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<sst xmlns="http://schemas.openxmlformats.org/spreadsheetml/2006/main" count="180" uniqueCount="58">
  <si>
    <t>4. Ročník Zimního poháru rektora</t>
  </si>
  <si>
    <t>Policejní akademie ČR</t>
  </si>
  <si>
    <t>v disciplínách PPC</t>
  </si>
  <si>
    <t>Výsledková listina</t>
  </si>
  <si>
    <t>I. kolo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</si>
  <si>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</si>
  <si>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</si>
  <si>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</si>
  <si>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</si>
  <si>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</si>
  <si>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</si>
  <si>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</si>
  <si>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</si>
  <si>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</si>
  <si>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</si>
  <si>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</si>
  <si>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</si>
  <si>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</si>
  <si>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</si>
  <si>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KUDRNA Jiří</t>
  </si>
  <si>
    <t>SSK Pankrác</t>
  </si>
  <si>
    <t>ZABLOUDIL Milan</t>
  </si>
  <si>
    <t>BS TARGET</t>
  </si>
  <si>
    <t>FESTA Josef</t>
  </si>
  <si>
    <t>SPJ Praha</t>
  </si>
  <si>
    <r>
      <t>WEINRAUCH J</t>
    </r>
    <r>
      <rPr>
        <b/>
        <sz val="10"/>
        <rFont val="Arial"/>
        <family val="2"/>
      </rPr>
      <t>ürgen</t>
    </r>
  </si>
  <si>
    <t>SRN</t>
  </si>
  <si>
    <t>KAŇKA Jan</t>
  </si>
  <si>
    <t>SKP RAPID PRAHA</t>
  </si>
  <si>
    <t>BERÁNEK Jiří</t>
  </si>
  <si>
    <t>SSK Zvoleněves</t>
  </si>
  <si>
    <t>HALAMA Martin</t>
  </si>
  <si>
    <t>ČERMÁK Petr</t>
  </si>
  <si>
    <t>VODIČKA Michal</t>
  </si>
  <si>
    <t>JÍLEK Milan</t>
  </si>
  <si>
    <t>PIKULOVÁ Lenka</t>
  </si>
  <si>
    <t>BŘEČKA Tibor</t>
  </si>
  <si>
    <t>Service Revolver</t>
  </si>
  <si>
    <t>BS Target</t>
  </si>
  <si>
    <t>SKP RAPID Praha</t>
  </si>
  <si>
    <t>RYBÍN Jan</t>
  </si>
  <si>
    <t>SSK IVV Praha</t>
  </si>
  <si>
    <r>
      <t>POT</t>
    </r>
    <r>
      <rPr>
        <b/>
        <sz val="10"/>
        <rFont val="Arial"/>
        <family val="2"/>
      </rPr>
      <t>ŮČKOVÁ Ludmila</t>
    </r>
  </si>
  <si>
    <t>LEX Praha</t>
  </si>
  <si>
    <t>Off Duty Revolver</t>
  </si>
  <si>
    <t>BS TERGET</t>
  </si>
  <si>
    <t>SSK IVV PRAHA</t>
  </si>
  <si>
    <t>Distinguished Pistol</t>
  </si>
  <si>
    <t>TROJAN Rudolf</t>
  </si>
  <si>
    <t>SSK Sagittarius</t>
  </si>
  <si>
    <t>KUNA Jaroslav</t>
  </si>
  <si>
    <t>BERAN Ivan</t>
  </si>
  <si>
    <t>DADÁK Pavel</t>
  </si>
  <si>
    <t>SSK Čelákovice</t>
  </si>
  <si>
    <t>Distinguished Revolver</t>
  </si>
  <si>
    <t>TRÁVNÍČEK Tomáš</t>
  </si>
  <si>
    <t>Open Match</t>
  </si>
  <si>
    <t>KAŇKA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</si>
</sst>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0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indent="1"/>
    </xf>
    <xf numFmtId="0" fontId="0" fillId="0" borderId="2" xfId="0" applyNumberFormat="1" applyFont="1" applyBorder="1" applyAlignment="1">
      <alignment horizontal="left" indent="1"/>
    </xf>
    <xf numFmtId="0" fontId="1" fillId="0" borderId="2" xfId="0" applyNumberFormat="1" applyFont="1" applyBorder="1" applyAlignment="1" applyProtection="1">
      <alignment horizontal="left" indent="1"/>
      <protection locked="0"/>
    </xf>
    <xf numFmtId="0" fontId="0" fillId="0" borderId="2" xfId="0" applyNumberFormat="1" applyFont="1" applyBorder="1" applyAlignment="1" applyProtection="1">
      <alignment horizontal="left" indent="1"/>
      <protection locked="0"/>
    </xf>
    <xf numFmtId="49" fontId="1" fillId="0" borderId="2" xfId="0" applyNumberFormat="1" applyFont="1" applyBorder="1" applyAlignment="1">
      <alignment horizontal="left" indent="1"/>
    </xf>
    <xf numFmtId="49" fontId="0" fillId="0" borderId="2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 indent="1"/>
      <protection locked="0"/>
    </xf>
    <xf numFmtId="0" fontId="0" fillId="0" borderId="2" xfId="0" applyFont="1" applyBorder="1" applyAlignment="1" applyProtection="1">
      <alignment horizontal="left" indent="1"/>
      <protection locked="0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1.00390625" style="2" customWidth="1"/>
    <col min="3" max="3" width="24.2812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  <c r="IV8"/>
    </row>
    <row r="9" ht="12.75" customHeight="1">
      <c r="A9" s="4"/>
    </row>
    <row r="10" spans="1:12" ht="15">
      <c r="A10" s="12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2">
        <v>1</v>
      </c>
      <c r="B11" s="15" t="s">
        <v>12</v>
      </c>
      <c r="C11" s="16" t="s">
        <v>13</v>
      </c>
      <c r="D11" s="17">
        <v>27</v>
      </c>
      <c r="E11" s="17">
        <v>18</v>
      </c>
      <c r="F11" s="17">
        <v>3</v>
      </c>
      <c r="G11" s="17">
        <v>0</v>
      </c>
      <c r="H11" s="17">
        <v>0</v>
      </c>
      <c r="I11" s="17">
        <v>0</v>
      </c>
      <c r="J11" s="17">
        <v>0</v>
      </c>
      <c r="K11" s="14">
        <f aca="true" t="shared" si="0" ref="K11:K26">SUM(D11*10+E11*10+F11*9+G11*8+H11*7)</f>
        <v>477</v>
      </c>
      <c r="L11" s="5">
        <f aca="true" t="shared" si="1" ref="L11:L26">SUM(D11:J11)</f>
        <v>48</v>
      </c>
    </row>
    <row r="12" spans="1:12" ht="15">
      <c r="A12" s="12">
        <v>2</v>
      </c>
      <c r="B12" s="18" t="s">
        <v>14</v>
      </c>
      <c r="C12" s="19" t="s">
        <v>15</v>
      </c>
      <c r="D12" s="17">
        <v>24</v>
      </c>
      <c r="E12" s="17">
        <v>17</v>
      </c>
      <c r="F12" s="17">
        <v>7</v>
      </c>
      <c r="G12" s="17">
        <v>0</v>
      </c>
      <c r="H12" s="17">
        <v>0</v>
      </c>
      <c r="I12" s="17">
        <v>0</v>
      </c>
      <c r="J12" s="17">
        <v>0</v>
      </c>
      <c r="K12" s="14">
        <f t="shared" si="0"/>
        <v>473</v>
      </c>
      <c r="L12" s="5">
        <f t="shared" si="1"/>
        <v>48</v>
      </c>
    </row>
    <row r="13" spans="1:12" ht="15">
      <c r="A13" s="12">
        <v>3</v>
      </c>
      <c r="B13" s="18" t="s">
        <v>16</v>
      </c>
      <c r="C13" s="19" t="s">
        <v>15</v>
      </c>
      <c r="D13" s="17">
        <v>22</v>
      </c>
      <c r="E13" s="17">
        <v>18</v>
      </c>
      <c r="F13" s="17">
        <v>8</v>
      </c>
      <c r="G13" s="17">
        <v>0</v>
      </c>
      <c r="H13" s="17">
        <v>0</v>
      </c>
      <c r="I13" s="17">
        <v>0</v>
      </c>
      <c r="J13" s="17">
        <v>0</v>
      </c>
      <c r="K13" s="14">
        <f t="shared" si="0"/>
        <v>472</v>
      </c>
      <c r="L13" s="5">
        <f t="shared" si="1"/>
        <v>48</v>
      </c>
    </row>
    <row r="14" spans="1:12" ht="15">
      <c r="A14" s="12">
        <v>4</v>
      </c>
      <c r="B14" s="18" t="s">
        <v>17</v>
      </c>
      <c r="C14" s="19" t="s">
        <v>18</v>
      </c>
      <c r="D14" s="17">
        <v>18</v>
      </c>
      <c r="E14" s="17">
        <v>19</v>
      </c>
      <c r="F14" s="17">
        <v>11</v>
      </c>
      <c r="G14" s="17">
        <v>0</v>
      </c>
      <c r="H14" s="17">
        <v>0</v>
      </c>
      <c r="I14" s="17">
        <v>0</v>
      </c>
      <c r="J14" s="17">
        <v>0</v>
      </c>
      <c r="K14" s="14">
        <f t="shared" si="0"/>
        <v>469</v>
      </c>
      <c r="L14" s="5">
        <f t="shared" si="1"/>
        <v>48</v>
      </c>
    </row>
    <row r="15" spans="1:12" ht="15">
      <c r="A15" s="12">
        <v>5</v>
      </c>
      <c r="B15" s="15" t="s">
        <v>19</v>
      </c>
      <c r="C15" s="19" t="s">
        <v>20</v>
      </c>
      <c r="D15" s="17">
        <v>25</v>
      </c>
      <c r="E15" s="17">
        <v>11</v>
      </c>
      <c r="F15" s="17">
        <v>11</v>
      </c>
      <c r="G15" s="17">
        <v>1</v>
      </c>
      <c r="H15" s="17">
        <v>0</v>
      </c>
      <c r="I15" s="17">
        <v>0</v>
      </c>
      <c r="J15" s="17">
        <v>0</v>
      </c>
      <c r="K15" s="14">
        <f t="shared" si="0"/>
        <v>467</v>
      </c>
      <c r="L15" s="5">
        <f t="shared" si="1"/>
        <v>48</v>
      </c>
    </row>
    <row r="16" spans="1:12" ht="15">
      <c r="A16" s="12">
        <v>6</v>
      </c>
      <c r="B16" s="20" t="s">
        <v>21</v>
      </c>
      <c r="C16" s="21" t="s">
        <v>22</v>
      </c>
      <c r="D16" s="17">
        <v>21</v>
      </c>
      <c r="E16" s="17">
        <v>15</v>
      </c>
      <c r="F16" s="17">
        <v>11</v>
      </c>
      <c r="G16" s="17">
        <v>1</v>
      </c>
      <c r="H16" s="17">
        <v>0</v>
      </c>
      <c r="I16" s="17">
        <v>0</v>
      </c>
      <c r="J16" s="17">
        <v>0</v>
      </c>
      <c r="K16" s="14">
        <f t="shared" si="0"/>
        <v>467</v>
      </c>
      <c r="L16" s="5">
        <f t="shared" si="1"/>
        <v>48</v>
      </c>
    </row>
    <row r="17" spans="1:12" ht="15">
      <c r="A17" s="12">
        <v>7</v>
      </c>
      <c r="B17" s="18" t="s">
        <v>23</v>
      </c>
      <c r="C17" s="19" t="s">
        <v>24</v>
      </c>
      <c r="D17" s="17">
        <v>19</v>
      </c>
      <c r="E17" s="17">
        <v>15</v>
      </c>
      <c r="F17" s="17">
        <v>13</v>
      </c>
      <c r="G17" s="17">
        <v>1</v>
      </c>
      <c r="H17" s="17">
        <v>0</v>
      </c>
      <c r="I17" s="17">
        <v>0</v>
      </c>
      <c r="J17" s="17">
        <v>0</v>
      </c>
      <c r="K17" s="14">
        <f t="shared" si="0"/>
        <v>465</v>
      </c>
      <c r="L17" s="5">
        <f t="shared" si="1"/>
        <v>48</v>
      </c>
    </row>
    <row r="18" spans="1:12" ht="15">
      <c r="A18" s="12">
        <v>8</v>
      </c>
      <c r="B18" s="15" t="s">
        <v>25</v>
      </c>
      <c r="C18" s="16" t="s">
        <v>26</v>
      </c>
      <c r="D18" s="17">
        <v>18</v>
      </c>
      <c r="E18" s="17">
        <v>17</v>
      </c>
      <c r="F18" s="17">
        <v>10</v>
      </c>
      <c r="G18" s="17">
        <v>3</v>
      </c>
      <c r="H18" s="17">
        <v>0</v>
      </c>
      <c r="I18" s="17">
        <v>0</v>
      </c>
      <c r="J18" s="17">
        <v>0</v>
      </c>
      <c r="K18" s="14">
        <f t="shared" si="0"/>
        <v>464</v>
      </c>
      <c r="L18" s="5">
        <f t="shared" si="1"/>
        <v>48</v>
      </c>
    </row>
    <row r="19" spans="1:12" ht="15">
      <c r="A19" s="12">
        <v>9</v>
      </c>
      <c r="B19" s="15" t="s">
        <v>27</v>
      </c>
      <c r="C19" s="16" t="s">
        <v>28</v>
      </c>
      <c r="D19" s="17">
        <v>18</v>
      </c>
      <c r="E19" s="17">
        <v>14</v>
      </c>
      <c r="F19" s="17">
        <v>12</v>
      </c>
      <c r="G19" s="17">
        <v>4</v>
      </c>
      <c r="H19" s="17">
        <v>0</v>
      </c>
      <c r="I19" s="17">
        <v>0</v>
      </c>
      <c r="J19" s="17">
        <v>0</v>
      </c>
      <c r="K19" s="14">
        <f t="shared" si="0"/>
        <v>460</v>
      </c>
      <c r="L19" s="5">
        <f t="shared" si="1"/>
        <v>48</v>
      </c>
    </row>
    <row r="20" spans="1:12" ht="15">
      <c r="A20" s="12">
        <v>10</v>
      </c>
      <c r="B20" s="15" t="s">
        <v>29</v>
      </c>
      <c r="C20" s="16" t="s">
        <v>30</v>
      </c>
      <c r="D20" s="17">
        <v>17</v>
      </c>
      <c r="E20" s="17">
        <v>6</v>
      </c>
      <c r="F20" s="17">
        <v>19</v>
      </c>
      <c r="G20" s="17">
        <v>5</v>
      </c>
      <c r="H20" s="17">
        <v>1</v>
      </c>
      <c r="I20" s="17">
        <v>0</v>
      </c>
      <c r="J20" s="17">
        <v>0</v>
      </c>
      <c r="K20" s="14">
        <f t="shared" si="0"/>
        <v>448</v>
      </c>
      <c r="L20" s="5">
        <f t="shared" si="1"/>
        <v>48</v>
      </c>
    </row>
    <row r="21" spans="1:12" ht="15">
      <c r="A21" s="12">
        <v>11</v>
      </c>
      <c r="B21" s="15" t="s">
        <v>31</v>
      </c>
      <c r="C21" s="16" t="s">
        <v>15</v>
      </c>
      <c r="D21" s="17">
        <v>12</v>
      </c>
      <c r="E21" s="17">
        <v>10</v>
      </c>
      <c r="F21" s="17">
        <v>19</v>
      </c>
      <c r="G21" s="17">
        <v>5</v>
      </c>
      <c r="H21" s="17">
        <v>2</v>
      </c>
      <c r="I21" s="17">
        <v>0</v>
      </c>
      <c r="J21" s="17">
        <v>0</v>
      </c>
      <c r="K21" s="14">
        <f t="shared" si="0"/>
        <v>445</v>
      </c>
      <c r="L21" s="5">
        <f t="shared" si="1"/>
        <v>48</v>
      </c>
    </row>
    <row r="22" spans="1:12" ht="15">
      <c r="A22" s="12">
        <v>12</v>
      </c>
      <c r="B22" s="15" t="s">
        <v>32</v>
      </c>
      <c r="C22" s="16" t="s">
        <v>18</v>
      </c>
      <c r="D22" s="17">
        <v>10</v>
      </c>
      <c r="E22" s="17">
        <v>12</v>
      </c>
      <c r="F22" s="17">
        <v>10</v>
      </c>
      <c r="G22" s="17">
        <v>11</v>
      </c>
      <c r="H22" s="17">
        <v>5</v>
      </c>
      <c r="I22" s="17">
        <v>0</v>
      </c>
      <c r="J22" s="17">
        <v>0</v>
      </c>
      <c r="K22" s="14">
        <f t="shared" si="0"/>
        <v>433</v>
      </c>
      <c r="L22" s="5">
        <f t="shared" si="1"/>
        <v>48</v>
      </c>
    </row>
    <row r="23" spans="1:12" ht="15">
      <c r="A23" s="12">
        <v>13</v>
      </c>
      <c r="B23" s="15" t="s">
        <v>33</v>
      </c>
      <c r="C23" s="16" t="s">
        <v>15</v>
      </c>
      <c r="D23" s="17">
        <v>9</v>
      </c>
      <c r="E23" s="17">
        <v>16</v>
      </c>
      <c r="F23" s="17">
        <v>12</v>
      </c>
      <c r="G23" s="17">
        <v>7</v>
      </c>
      <c r="H23" s="17">
        <v>2</v>
      </c>
      <c r="I23" s="17">
        <v>2</v>
      </c>
      <c r="J23" s="17">
        <v>0</v>
      </c>
      <c r="K23" s="14">
        <f t="shared" si="0"/>
        <v>428</v>
      </c>
      <c r="L23" s="5">
        <f t="shared" si="1"/>
        <v>48</v>
      </c>
    </row>
    <row r="24" spans="1:12" ht="15">
      <c r="A24" s="12">
        <v>14</v>
      </c>
      <c r="B24" s="15" t="s">
        <v>34</v>
      </c>
      <c r="C24" s="16" t="s">
        <v>18</v>
      </c>
      <c r="D24" s="17">
        <v>9</v>
      </c>
      <c r="E24" s="17">
        <v>11</v>
      </c>
      <c r="F24" s="17">
        <v>17</v>
      </c>
      <c r="G24" s="17">
        <v>5</v>
      </c>
      <c r="H24" s="17">
        <v>3</v>
      </c>
      <c r="I24" s="17">
        <v>0</v>
      </c>
      <c r="J24" s="17">
        <v>3</v>
      </c>
      <c r="K24" s="14">
        <f t="shared" si="0"/>
        <v>414</v>
      </c>
      <c r="L24" s="5">
        <f t="shared" si="1"/>
        <v>48</v>
      </c>
    </row>
    <row r="25" spans="1:12" ht="15">
      <c r="A25" s="12">
        <v>15</v>
      </c>
      <c r="B25" s="22" t="s">
        <v>35</v>
      </c>
      <c r="C25" s="23" t="s">
        <v>20</v>
      </c>
      <c r="D25" s="17">
        <v>6</v>
      </c>
      <c r="E25" s="17">
        <v>11</v>
      </c>
      <c r="F25" s="17">
        <v>10</v>
      </c>
      <c r="G25" s="17">
        <v>5</v>
      </c>
      <c r="H25" s="17">
        <v>4</v>
      </c>
      <c r="I25" s="17">
        <v>5</v>
      </c>
      <c r="J25" s="17">
        <v>7</v>
      </c>
      <c r="K25" s="14">
        <f t="shared" si="0"/>
        <v>328</v>
      </c>
      <c r="L25" s="5">
        <f t="shared" si="1"/>
        <v>48</v>
      </c>
    </row>
    <row r="26" spans="1:12" ht="15">
      <c r="A26" s="12">
        <v>16</v>
      </c>
      <c r="B26" s="15" t="s">
        <v>36</v>
      </c>
      <c r="C26" s="16" t="s">
        <v>18</v>
      </c>
      <c r="D26" s="17">
        <v>1</v>
      </c>
      <c r="E26" s="17">
        <v>5</v>
      </c>
      <c r="F26" s="17">
        <v>8</v>
      </c>
      <c r="G26" s="17">
        <v>12</v>
      </c>
      <c r="H26" s="17">
        <v>1</v>
      </c>
      <c r="I26" s="17">
        <v>17</v>
      </c>
      <c r="J26" s="17">
        <v>4</v>
      </c>
      <c r="K26" s="14">
        <f t="shared" si="0"/>
        <v>235</v>
      </c>
      <c r="L26" s="5">
        <f t="shared" si="1"/>
        <v>48</v>
      </c>
    </row>
    <row r="27" ht="12.75">
      <c r="L27" s="5"/>
    </row>
    <row r="28" ht="12.75">
      <c r="L28" s="5"/>
    </row>
    <row r="29" ht="12.75">
      <c r="L29" s="5"/>
    </row>
    <row r="30" ht="12.75">
      <c r="L30" s="5"/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9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  <c r="IV8"/>
    </row>
    <row r="9" spans="1:256" s="11" customFormat="1" ht="14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  <c r="IV9"/>
    </row>
    <row r="10" spans="1:12" ht="15">
      <c r="A10" s="13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3">
        <v>1</v>
      </c>
      <c r="B11" s="15" t="s">
        <v>21</v>
      </c>
      <c r="C11" s="16" t="s">
        <v>38</v>
      </c>
      <c r="D11" s="13">
        <v>28</v>
      </c>
      <c r="E11" s="13">
        <v>15</v>
      </c>
      <c r="F11" s="13">
        <v>5</v>
      </c>
      <c r="G11" s="13">
        <v>0</v>
      </c>
      <c r="H11" s="13">
        <v>0</v>
      </c>
      <c r="I11" s="13">
        <v>0</v>
      </c>
      <c r="J11" s="13">
        <v>0</v>
      </c>
      <c r="K11" s="14">
        <f aca="true" t="shared" si="0" ref="K11:K16">SUM(D11*10+E11*10+F11*9+G11*8+H11*7)</f>
        <v>475</v>
      </c>
      <c r="L11" s="5">
        <f aca="true" t="shared" si="1" ref="L11:L16">SUM(D11:J11)</f>
        <v>48</v>
      </c>
    </row>
    <row r="12" spans="1:12" ht="15">
      <c r="A12" s="13">
        <v>2</v>
      </c>
      <c r="B12" s="15" t="s">
        <v>12</v>
      </c>
      <c r="C12" s="16" t="s">
        <v>13</v>
      </c>
      <c r="D12" s="13">
        <v>32</v>
      </c>
      <c r="E12" s="13">
        <v>11</v>
      </c>
      <c r="F12" s="13">
        <v>4</v>
      </c>
      <c r="G12" s="13">
        <v>1</v>
      </c>
      <c r="H12" s="13">
        <v>0</v>
      </c>
      <c r="I12" s="13">
        <v>0</v>
      </c>
      <c r="J12" s="13">
        <v>0</v>
      </c>
      <c r="K12" s="14">
        <f t="shared" si="0"/>
        <v>474</v>
      </c>
      <c r="L12" s="5">
        <f t="shared" si="1"/>
        <v>48</v>
      </c>
    </row>
    <row r="13" spans="1:12" ht="15">
      <c r="A13" s="13">
        <v>3</v>
      </c>
      <c r="B13" s="15" t="s">
        <v>27</v>
      </c>
      <c r="C13" s="16" t="s">
        <v>39</v>
      </c>
      <c r="D13" s="13">
        <v>32</v>
      </c>
      <c r="E13" s="13">
        <v>10</v>
      </c>
      <c r="F13" s="13">
        <v>6</v>
      </c>
      <c r="G13" s="13">
        <v>0</v>
      </c>
      <c r="H13" s="13">
        <v>0</v>
      </c>
      <c r="I13" s="13">
        <v>0</v>
      </c>
      <c r="J13" s="13">
        <v>0</v>
      </c>
      <c r="K13" s="14">
        <f t="shared" si="0"/>
        <v>474</v>
      </c>
      <c r="L13" s="5">
        <f t="shared" si="1"/>
        <v>48</v>
      </c>
    </row>
    <row r="14" spans="1:12" ht="15">
      <c r="A14" s="13">
        <v>4</v>
      </c>
      <c r="B14" s="15" t="s">
        <v>40</v>
      </c>
      <c r="C14" s="21" t="s">
        <v>41</v>
      </c>
      <c r="D14" s="13">
        <v>15</v>
      </c>
      <c r="E14" s="13">
        <v>18</v>
      </c>
      <c r="F14" s="13">
        <v>10</v>
      </c>
      <c r="G14" s="13">
        <v>4</v>
      </c>
      <c r="H14" s="13">
        <v>1</v>
      </c>
      <c r="I14" s="13">
        <v>0</v>
      </c>
      <c r="J14" s="13">
        <v>0</v>
      </c>
      <c r="K14" s="14">
        <f t="shared" si="0"/>
        <v>459</v>
      </c>
      <c r="L14" s="5">
        <f t="shared" si="1"/>
        <v>48</v>
      </c>
    </row>
    <row r="15" spans="1:12" ht="15">
      <c r="A15" s="13">
        <v>5</v>
      </c>
      <c r="B15" s="15" t="s">
        <v>25</v>
      </c>
      <c r="C15" s="16" t="s">
        <v>26</v>
      </c>
      <c r="D15" s="13">
        <v>18</v>
      </c>
      <c r="E15" s="13">
        <v>13</v>
      </c>
      <c r="F15" s="13">
        <v>15</v>
      </c>
      <c r="G15" s="13">
        <v>1</v>
      </c>
      <c r="H15" s="13">
        <v>0</v>
      </c>
      <c r="I15" s="13">
        <v>0</v>
      </c>
      <c r="J15" s="13">
        <v>1</v>
      </c>
      <c r="K15" s="14">
        <f t="shared" si="0"/>
        <v>453</v>
      </c>
      <c r="L15" s="5">
        <f t="shared" si="1"/>
        <v>48</v>
      </c>
    </row>
    <row r="16" spans="1:12" ht="15">
      <c r="A16" s="13">
        <v>6</v>
      </c>
      <c r="B16" s="15" t="s">
        <v>42</v>
      </c>
      <c r="C16" s="16" t="s">
        <v>43</v>
      </c>
      <c r="D16" s="13">
        <v>5</v>
      </c>
      <c r="E16" s="13">
        <v>12</v>
      </c>
      <c r="F16" s="13">
        <v>15</v>
      </c>
      <c r="G16" s="13">
        <v>4</v>
      </c>
      <c r="H16" s="13">
        <v>8</v>
      </c>
      <c r="I16" s="13">
        <v>4</v>
      </c>
      <c r="J16" s="13">
        <v>0</v>
      </c>
      <c r="K16" s="14">
        <f t="shared" si="0"/>
        <v>393</v>
      </c>
      <c r="L16" s="5">
        <f t="shared" si="1"/>
        <v>48</v>
      </c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  <c r="IV8"/>
    </row>
    <row r="9" ht="12.75" customHeight="1">
      <c r="A9" s="4"/>
    </row>
    <row r="10" spans="1:12" ht="15">
      <c r="A10" s="24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3">
        <v>1</v>
      </c>
      <c r="B11" s="15" t="s">
        <v>21</v>
      </c>
      <c r="C11" s="16" t="s">
        <v>45</v>
      </c>
      <c r="D11" s="13">
        <v>24</v>
      </c>
      <c r="E11" s="13">
        <v>10</v>
      </c>
      <c r="F11" s="13">
        <v>13</v>
      </c>
      <c r="G11" s="13">
        <v>1</v>
      </c>
      <c r="H11" s="13">
        <v>0</v>
      </c>
      <c r="I11" s="13">
        <v>0</v>
      </c>
      <c r="J11" s="13">
        <v>0</v>
      </c>
      <c r="K11" s="14">
        <f>SUM(D11*10+E11*10+F11*9+G11*8+H11*7)</f>
        <v>465</v>
      </c>
      <c r="L11" s="5">
        <f>SUM(D11:J11)</f>
        <v>48</v>
      </c>
    </row>
    <row r="12" spans="1:12" ht="13.5" customHeight="1">
      <c r="A12" s="13">
        <v>2</v>
      </c>
      <c r="B12" s="15" t="s">
        <v>40</v>
      </c>
      <c r="C12" s="16" t="s">
        <v>46</v>
      </c>
      <c r="D12" s="13">
        <v>19</v>
      </c>
      <c r="E12" s="13">
        <v>6</v>
      </c>
      <c r="F12" s="13">
        <v>19</v>
      </c>
      <c r="G12" s="13">
        <v>3</v>
      </c>
      <c r="H12" s="13">
        <v>1</v>
      </c>
      <c r="I12" s="13">
        <v>0</v>
      </c>
      <c r="J12" s="13">
        <v>0</v>
      </c>
      <c r="K12" s="14">
        <f>SUM(D12*10+E12*10+F12*9+G12*8+H12*7)</f>
        <v>452</v>
      </c>
      <c r="L12" s="5">
        <f>SUM(D12:J12)</f>
        <v>48</v>
      </c>
    </row>
    <row r="13" spans="2:11" ht="12.75">
      <c r="B13"/>
      <c r="C13"/>
      <c r="E13" s="1"/>
      <c r="F13" s="1"/>
      <c r="G13" s="1"/>
      <c r="I13" s="1"/>
      <c r="J13" s="1"/>
      <c r="K13" s="1"/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3" t="s">
        <v>47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  <c r="IV8"/>
    </row>
    <row r="9" ht="12.75" customHeight="1">
      <c r="A9" s="4"/>
    </row>
    <row r="10" spans="1:12" ht="15">
      <c r="A10" s="13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3">
        <v>1</v>
      </c>
      <c r="B11" s="25" t="s">
        <v>12</v>
      </c>
      <c r="C11" s="26" t="s">
        <v>13</v>
      </c>
      <c r="D11" s="17">
        <v>26</v>
      </c>
      <c r="E11" s="17">
        <v>19</v>
      </c>
      <c r="F11" s="17">
        <v>15</v>
      </c>
      <c r="G11" s="17">
        <v>0</v>
      </c>
      <c r="H11" s="17">
        <v>0</v>
      </c>
      <c r="I11" s="17">
        <v>0</v>
      </c>
      <c r="J11" s="17">
        <v>0</v>
      </c>
      <c r="K11" s="14">
        <f aca="true" t="shared" si="0" ref="K11:K23">SUM(D11*10+E11*10+F11*9+G11*8+H11*7)</f>
        <v>585</v>
      </c>
      <c r="L11" s="5">
        <f aca="true" t="shared" si="1" ref="L11:L23">SUM(D11:J11)</f>
        <v>60</v>
      </c>
    </row>
    <row r="12" spans="1:12" ht="15">
      <c r="A12" s="13">
        <v>2</v>
      </c>
      <c r="B12" s="15" t="s">
        <v>17</v>
      </c>
      <c r="C12" s="16" t="s">
        <v>18</v>
      </c>
      <c r="D12" s="17">
        <v>30</v>
      </c>
      <c r="E12" s="17">
        <v>11</v>
      </c>
      <c r="F12" s="17">
        <v>14</v>
      </c>
      <c r="G12" s="17">
        <v>4</v>
      </c>
      <c r="H12" s="17">
        <v>1</v>
      </c>
      <c r="I12" s="17">
        <v>0</v>
      </c>
      <c r="J12" s="17">
        <v>0</v>
      </c>
      <c r="K12" s="14">
        <f t="shared" si="0"/>
        <v>575</v>
      </c>
      <c r="L12" s="5">
        <f t="shared" si="1"/>
        <v>60</v>
      </c>
    </row>
    <row r="13" spans="1:12" ht="15">
      <c r="A13" s="13">
        <v>3</v>
      </c>
      <c r="B13" s="15" t="s">
        <v>48</v>
      </c>
      <c r="C13" s="16" t="s">
        <v>49</v>
      </c>
      <c r="D13" s="17">
        <v>14</v>
      </c>
      <c r="E13" s="17">
        <v>24</v>
      </c>
      <c r="F13" s="17">
        <v>15</v>
      </c>
      <c r="G13" s="17">
        <v>6</v>
      </c>
      <c r="H13" s="17">
        <v>1</v>
      </c>
      <c r="I13" s="17">
        <v>0</v>
      </c>
      <c r="J13" s="17">
        <v>0</v>
      </c>
      <c r="K13" s="14">
        <f t="shared" si="0"/>
        <v>570</v>
      </c>
      <c r="L13" s="5">
        <f t="shared" si="1"/>
        <v>60</v>
      </c>
    </row>
    <row r="14" spans="1:12" ht="15">
      <c r="A14" s="13">
        <v>4</v>
      </c>
      <c r="B14" s="15" t="s">
        <v>50</v>
      </c>
      <c r="C14" s="16" t="s">
        <v>49</v>
      </c>
      <c r="D14" s="17">
        <v>19</v>
      </c>
      <c r="E14" s="17">
        <v>17</v>
      </c>
      <c r="F14" s="17">
        <v>17</v>
      </c>
      <c r="G14" s="17">
        <v>6</v>
      </c>
      <c r="H14" s="17">
        <v>1</v>
      </c>
      <c r="I14" s="17">
        <v>0</v>
      </c>
      <c r="J14" s="17">
        <v>0</v>
      </c>
      <c r="K14" s="14">
        <f t="shared" si="0"/>
        <v>568</v>
      </c>
      <c r="L14" s="5">
        <f t="shared" si="1"/>
        <v>60</v>
      </c>
    </row>
    <row r="15" spans="1:12" ht="15">
      <c r="A15" s="13">
        <v>5</v>
      </c>
      <c r="B15" s="15" t="s">
        <v>16</v>
      </c>
      <c r="C15" s="16" t="s">
        <v>15</v>
      </c>
      <c r="D15" s="17">
        <v>23</v>
      </c>
      <c r="E15" s="17">
        <v>18</v>
      </c>
      <c r="F15" s="17">
        <v>12</v>
      </c>
      <c r="G15" s="17">
        <v>4</v>
      </c>
      <c r="H15" s="17">
        <v>2</v>
      </c>
      <c r="I15" s="17">
        <v>1</v>
      </c>
      <c r="J15" s="17">
        <v>0</v>
      </c>
      <c r="K15" s="14">
        <f t="shared" si="0"/>
        <v>564</v>
      </c>
      <c r="L15" s="5">
        <f t="shared" si="1"/>
        <v>60</v>
      </c>
    </row>
    <row r="16" spans="1:12" ht="15">
      <c r="A16" s="13">
        <v>6</v>
      </c>
      <c r="B16" s="15" t="s">
        <v>14</v>
      </c>
      <c r="C16" s="19" t="s">
        <v>15</v>
      </c>
      <c r="D16" s="17">
        <v>21</v>
      </c>
      <c r="E16" s="17">
        <v>13</v>
      </c>
      <c r="F16" s="17">
        <v>15</v>
      </c>
      <c r="G16" s="17">
        <v>6</v>
      </c>
      <c r="H16" s="17">
        <v>3</v>
      </c>
      <c r="I16" s="17">
        <v>2</v>
      </c>
      <c r="J16" s="17">
        <v>0</v>
      </c>
      <c r="K16" s="14">
        <f t="shared" si="0"/>
        <v>544</v>
      </c>
      <c r="L16" s="5">
        <f t="shared" si="1"/>
        <v>60</v>
      </c>
    </row>
    <row r="17" spans="1:12" ht="15">
      <c r="A17" s="13">
        <v>7</v>
      </c>
      <c r="B17" s="15" t="s">
        <v>33</v>
      </c>
      <c r="C17" s="16" t="s">
        <v>18</v>
      </c>
      <c r="D17" s="17">
        <v>13</v>
      </c>
      <c r="E17" s="17">
        <v>18</v>
      </c>
      <c r="F17" s="17">
        <v>18</v>
      </c>
      <c r="G17" s="17">
        <v>7</v>
      </c>
      <c r="H17" s="17">
        <v>2</v>
      </c>
      <c r="I17" s="17">
        <v>2</v>
      </c>
      <c r="J17" s="17">
        <v>0</v>
      </c>
      <c r="K17" s="14">
        <f t="shared" si="0"/>
        <v>542</v>
      </c>
      <c r="L17" s="5">
        <f t="shared" si="1"/>
        <v>60</v>
      </c>
    </row>
    <row r="18" spans="1:12" ht="15">
      <c r="A18" s="13">
        <v>8</v>
      </c>
      <c r="B18" s="15" t="s">
        <v>21</v>
      </c>
      <c r="C18" s="16" t="s">
        <v>22</v>
      </c>
      <c r="D18" s="17">
        <v>16</v>
      </c>
      <c r="E18" s="17">
        <v>13</v>
      </c>
      <c r="F18" s="17">
        <v>14</v>
      </c>
      <c r="G18" s="17">
        <v>9</v>
      </c>
      <c r="H18" s="17">
        <v>7</v>
      </c>
      <c r="I18" s="17">
        <v>1</v>
      </c>
      <c r="J18" s="17">
        <v>0</v>
      </c>
      <c r="K18" s="14">
        <f t="shared" si="0"/>
        <v>537</v>
      </c>
      <c r="L18" s="5">
        <f t="shared" si="1"/>
        <v>60</v>
      </c>
    </row>
    <row r="19" spans="1:12" ht="15">
      <c r="A19" s="13">
        <v>9</v>
      </c>
      <c r="B19" s="15" t="s">
        <v>51</v>
      </c>
      <c r="C19" s="16" t="s">
        <v>49</v>
      </c>
      <c r="D19" s="17">
        <v>8</v>
      </c>
      <c r="E19" s="17">
        <v>12</v>
      </c>
      <c r="F19" s="17">
        <v>23</v>
      </c>
      <c r="G19" s="17">
        <v>13</v>
      </c>
      <c r="H19" s="17">
        <v>2</v>
      </c>
      <c r="I19" s="17">
        <v>2</v>
      </c>
      <c r="J19" s="17">
        <v>0</v>
      </c>
      <c r="K19" s="14">
        <f t="shared" si="0"/>
        <v>525</v>
      </c>
      <c r="L19" s="5">
        <f t="shared" si="1"/>
        <v>60</v>
      </c>
    </row>
    <row r="20" spans="1:12" ht="15">
      <c r="A20" s="13">
        <v>10</v>
      </c>
      <c r="B20" s="22" t="s">
        <v>52</v>
      </c>
      <c r="C20" s="23" t="s">
        <v>53</v>
      </c>
      <c r="D20" s="17">
        <v>11</v>
      </c>
      <c r="E20" s="17">
        <v>13</v>
      </c>
      <c r="F20" s="17">
        <v>21</v>
      </c>
      <c r="G20" s="17">
        <v>10</v>
      </c>
      <c r="H20" s="17">
        <v>2</v>
      </c>
      <c r="I20" s="17">
        <v>3</v>
      </c>
      <c r="J20" s="17">
        <v>0</v>
      </c>
      <c r="K20" s="14">
        <f t="shared" si="0"/>
        <v>523</v>
      </c>
      <c r="L20" s="5">
        <f t="shared" si="1"/>
        <v>60</v>
      </c>
    </row>
    <row r="21" spans="1:12" ht="15">
      <c r="A21" s="13">
        <v>11</v>
      </c>
      <c r="B21" s="15" t="s">
        <v>32</v>
      </c>
      <c r="C21" s="16" t="s">
        <v>18</v>
      </c>
      <c r="D21" s="17">
        <v>10</v>
      </c>
      <c r="E21" s="17">
        <v>14</v>
      </c>
      <c r="F21" s="17">
        <v>18</v>
      </c>
      <c r="G21" s="17">
        <v>8</v>
      </c>
      <c r="H21" s="17">
        <v>4</v>
      </c>
      <c r="I21" s="17">
        <v>2</v>
      </c>
      <c r="J21" s="17">
        <v>4</v>
      </c>
      <c r="K21" s="14">
        <f t="shared" si="0"/>
        <v>494</v>
      </c>
      <c r="L21" s="5">
        <f t="shared" si="1"/>
        <v>60</v>
      </c>
    </row>
    <row r="22" spans="1:12" ht="15">
      <c r="A22" s="13">
        <v>12</v>
      </c>
      <c r="B22" s="15" t="s">
        <v>25</v>
      </c>
      <c r="C22" s="16" t="s">
        <v>26</v>
      </c>
      <c r="D22" s="17">
        <v>12</v>
      </c>
      <c r="E22" s="17">
        <v>8</v>
      </c>
      <c r="F22" s="17">
        <v>17</v>
      </c>
      <c r="G22" s="17">
        <v>12</v>
      </c>
      <c r="H22" s="17">
        <v>5</v>
      </c>
      <c r="I22" s="17">
        <v>6</v>
      </c>
      <c r="J22" s="17">
        <v>0</v>
      </c>
      <c r="K22" s="14">
        <f t="shared" si="0"/>
        <v>484</v>
      </c>
      <c r="L22" s="5">
        <f t="shared" si="1"/>
        <v>60</v>
      </c>
    </row>
    <row r="23" spans="1:12" ht="15">
      <c r="A23" s="13">
        <v>13</v>
      </c>
      <c r="B23" s="15" t="s">
        <v>29</v>
      </c>
      <c r="C23" s="16" t="s">
        <v>30</v>
      </c>
      <c r="D23" s="17">
        <v>16</v>
      </c>
      <c r="E23" s="17">
        <v>14</v>
      </c>
      <c r="F23" s="17">
        <v>9</v>
      </c>
      <c r="G23" s="17">
        <v>6</v>
      </c>
      <c r="H23" s="17">
        <v>2</v>
      </c>
      <c r="I23" s="17">
        <v>13</v>
      </c>
      <c r="J23" s="17">
        <v>0</v>
      </c>
      <c r="K23" s="14">
        <f t="shared" si="0"/>
        <v>443</v>
      </c>
      <c r="L23" s="5">
        <f t="shared" si="1"/>
        <v>60</v>
      </c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4" t="s">
        <v>54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10"/>
      <c r="IV8"/>
    </row>
    <row r="9" ht="12.75">
      <c r="A9" s="4"/>
    </row>
    <row r="10" spans="1:12" ht="15">
      <c r="A10" s="13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3">
        <v>1</v>
      </c>
      <c r="B11" s="15" t="s">
        <v>21</v>
      </c>
      <c r="C11" s="16" t="s">
        <v>38</v>
      </c>
      <c r="D11" s="13">
        <v>24</v>
      </c>
      <c r="E11" s="13">
        <v>19</v>
      </c>
      <c r="F11" s="13">
        <v>12</v>
      </c>
      <c r="G11" s="13">
        <v>5</v>
      </c>
      <c r="H11" s="13">
        <v>0</v>
      </c>
      <c r="I11" s="13">
        <v>0</v>
      </c>
      <c r="J11" s="13">
        <v>0</v>
      </c>
      <c r="K11" s="14">
        <f aca="true" t="shared" si="0" ref="K11:K16">SUM(D11*10+E11*10+F11*9+G11*8+H11*7)</f>
        <v>578</v>
      </c>
      <c r="L11" s="27">
        <f aca="true" t="shared" si="1" ref="L11:L16">SUM(D11:J11)</f>
        <v>60</v>
      </c>
    </row>
    <row r="12" spans="1:12" ht="15">
      <c r="A12" s="13">
        <v>2</v>
      </c>
      <c r="B12" s="15" t="s">
        <v>12</v>
      </c>
      <c r="C12" s="16" t="s">
        <v>13</v>
      </c>
      <c r="D12" s="13">
        <v>19</v>
      </c>
      <c r="E12" s="13">
        <v>17</v>
      </c>
      <c r="F12" s="13">
        <v>21</v>
      </c>
      <c r="G12" s="13">
        <v>3</v>
      </c>
      <c r="H12" s="13">
        <v>0</v>
      </c>
      <c r="I12" s="13">
        <v>0</v>
      </c>
      <c r="J12" s="13">
        <v>0</v>
      </c>
      <c r="K12" s="14">
        <f t="shared" si="0"/>
        <v>573</v>
      </c>
      <c r="L12" s="27">
        <f t="shared" si="1"/>
        <v>60</v>
      </c>
    </row>
    <row r="13" spans="1:12" ht="15">
      <c r="A13" s="13">
        <v>3</v>
      </c>
      <c r="B13" s="15" t="s">
        <v>55</v>
      </c>
      <c r="C13" s="16" t="s">
        <v>43</v>
      </c>
      <c r="D13" s="13">
        <v>12</v>
      </c>
      <c r="E13" s="13">
        <v>9</v>
      </c>
      <c r="F13" s="13">
        <v>18</v>
      </c>
      <c r="G13" s="13">
        <v>8</v>
      </c>
      <c r="H13" s="13">
        <v>3</v>
      </c>
      <c r="I13" s="13">
        <v>9</v>
      </c>
      <c r="J13" s="13">
        <v>1</v>
      </c>
      <c r="K13" s="14">
        <f t="shared" si="0"/>
        <v>457</v>
      </c>
      <c r="L13" s="27">
        <f t="shared" si="1"/>
        <v>60</v>
      </c>
    </row>
    <row r="14" spans="1:12" ht="15">
      <c r="A14" s="13">
        <v>4</v>
      </c>
      <c r="B14" s="15" t="s">
        <v>40</v>
      </c>
      <c r="C14" s="21" t="s">
        <v>41</v>
      </c>
      <c r="D14" s="13">
        <v>12</v>
      </c>
      <c r="E14" s="13">
        <v>13</v>
      </c>
      <c r="F14" s="13">
        <v>16</v>
      </c>
      <c r="G14" s="13">
        <v>14</v>
      </c>
      <c r="H14" s="13">
        <v>1</v>
      </c>
      <c r="I14" s="13">
        <v>4</v>
      </c>
      <c r="J14" s="13">
        <v>0</v>
      </c>
      <c r="K14" s="14">
        <f t="shared" si="0"/>
        <v>513</v>
      </c>
      <c r="L14" s="27">
        <f t="shared" si="1"/>
        <v>60</v>
      </c>
    </row>
    <row r="15" spans="1:12" ht="15">
      <c r="A15" s="13">
        <v>5</v>
      </c>
      <c r="B15" s="15" t="s">
        <v>25</v>
      </c>
      <c r="C15" s="16" t="s">
        <v>26</v>
      </c>
      <c r="D15" s="13">
        <v>14</v>
      </c>
      <c r="E15" s="13">
        <v>13</v>
      </c>
      <c r="F15" s="13">
        <v>21</v>
      </c>
      <c r="G15" s="13">
        <v>6</v>
      </c>
      <c r="H15" s="13">
        <v>4</v>
      </c>
      <c r="I15" s="13">
        <v>2</v>
      </c>
      <c r="J15" s="13">
        <v>0</v>
      </c>
      <c r="K15" s="14">
        <f t="shared" si="0"/>
        <v>535</v>
      </c>
      <c r="L15" s="27">
        <f t="shared" si="1"/>
        <v>60</v>
      </c>
    </row>
    <row r="16" spans="1:12" ht="15">
      <c r="A16" s="13">
        <v>6</v>
      </c>
      <c r="B16" s="15" t="s">
        <v>42</v>
      </c>
      <c r="C16" s="16" t="s">
        <v>43</v>
      </c>
      <c r="D16" s="13">
        <v>10</v>
      </c>
      <c r="E16" s="13">
        <v>14</v>
      </c>
      <c r="F16" s="13">
        <v>10</v>
      </c>
      <c r="G16" s="13">
        <v>6</v>
      </c>
      <c r="H16" s="13">
        <v>9</v>
      </c>
      <c r="I16" s="13">
        <v>5</v>
      </c>
      <c r="J16" s="13">
        <v>6</v>
      </c>
      <c r="K16" s="14">
        <f t="shared" si="0"/>
        <v>441</v>
      </c>
      <c r="L16" s="27">
        <f t="shared" si="1"/>
        <v>60</v>
      </c>
    </row>
    <row r="17" ht="12.75">
      <c r="L17" s="5"/>
    </row>
    <row r="18" ht="12.75">
      <c r="L18" s="5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zoomScale="150" zoomScaleNormal="15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0.7109375" style="2" customWidth="1"/>
    <col min="3" max="3" width="19.2812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23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5"/>
    </row>
    <row r="6" spans="1:12" ht="17.2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33" t="s">
        <v>56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  <c r="IV8"/>
    </row>
    <row r="9" ht="12.75">
      <c r="A9" s="4"/>
    </row>
    <row r="10" spans="1:12" ht="15">
      <c r="A10" s="13" t="s">
        <v>6</v>
      </c>
      <c r="B10" s="13" t="s">
        <v>7</v>
      </c>
      <c r="C10" s="13" t="s">
        <v>8</v>
      </c>
      <c r="D10" s="13" t="s">
        <v>9</v>
      </c>
      <c r="E10" s="13">
        <v>10</v>
      </c>
      <c r="F10" s="13">
        <v>9</v>
      </c>
      <c r="G10" s="13">
        <v>8</v>
      </c>
      <c r="H10" s="13">
        <v>7</v>
      </c>
      <c r="I10" s="13">
        <v>0</v>
      </c>
      <c r="J10" s="13" t="s">
        <v>10</v>
      </c>
      <c r="K10" s="14" t="s">
        <v>11</v>
      </c>
      <c r="L10" s="5"/>
    </row>
    <row r="11" spans="1:12" ht="15">
      <c r="A11" s="13">
        <v>1</v>
      </c>
      <c r="B11" s="15" t="s">
        <v>48</v>
      </c>
      <c r="C11" s="16" t="s">
        <v>49</v>
      </c>
      <c r="D11" s="13">
        <v>29</v>
      </c>
      <c r="E11" s="13">
        <v>22</v>
      </c>
      <c r="F11" s="13">
        <v>7</v>
      </c>
      <c r="G11" s="13">
        <v>2</v>
      </c>
      <c r="H11" s="13">
        <v>0</v>
      </c>
      <c r="I11" s="13">
        <v>0</v>
      </c>
      <c r="J11" s="13">
        <v>0</v>
      </c>
      <c r="K11" s="14">
        <f aca="true" t="shared" si="0" ref="K11:K21">SUM(D11*10+E11*10+F11*9+G11*8+H11*7)</f>
        <v>589</v>
      </c>
      <c r="L11" s="27">
        <f aca="true" t="shared" si="1" ref="L11:L21">SUM(D11:J11)</f>
        <v>60</v>
      </c>
    </row>
    <row r="12" spans="1:12" ht="15">
      <c r="A12" s="13">
        <v>2</v>
      </c>
      <c r="B12" s="18" t="s">
        <v>14</v>
      </c>
      <c r="C12" s="19" t="s">
        <v>15</v>
      </c>
      <c r="D12" s="13">
        <v>30</v>
      </c>
      <c r="E12" s="13">
        <v>16</v>
      </c>
      <c r="F12" s="13">
        <v>12</v>
      </c>
      <c r="G12" s="13">
        <v>2</v>
      </c>
      <c r="H12" s="13">
        <v>0</v>
      </c>
      <c r="I12" s="13">
        <v>0</v>
      </c>
      <c r="J12" s="13">
        <v>0</v>
      </c>
      <c r="K12" s="14">
        <f t="shared" si="0"/>
        <v>584</v>
      </c>
      <c r="L12" s="27">
        <f t="shared" si="1"/>
        <v>60</v>
      </c>
    </row>
    <row r="13" spans="1:12" ht="15">
      <c r="A13" s="13">
        <v>3</v>
      </c>
      <c r="B13" s="15" t="s">
        <v>12</v>
      </c>
      <c r="C13" s="19" t="s">
        <v>13</v>
      </c>
      <c r="D13" s="13">
        <v>35</v>
      </c>
      <c r="E13" s="13">
        <v>13</v>
      </c>
      <c r="F13" s="13">
        <v>8</v>
      </c>
      <c r="G13" s="13">
        <v>3</v>
      </c>
      <c r="H13" s="13">
        <v>1</v>
      </c>
      <c r="I13" s="13">
        <v>0</v>
      </c>
      <c r="J13" s="13">
        <v>0</v>
      </c>
      <c r="K13" s="14">
        <f t="shared" si="0"/>
        <v>583</v>
      </c>
      <c r="L13" s="27">
        <f t="shared" si="1"/>
        <v>60</v>
      </c>
    </row>
    <row r="14" spans="1:12" ht="15">
      <c r="A14" s="13">
        <v>4</v>
      </c>
      <c r="B14" s="15" t="s">
        <v>57</v>
      </c>
      <c r="C14" s="16" t="s">
        <v>28</v>
      </c>
      <c r="D14" s="13">
        <v>17</v>
      </c>
      <c r="E14" s="13">
        <v>23</v>
      </c>
      <c r="F14" s="13">
        <v>19</v>
      </c>
      <c r="G14" s="13">
        <v>1</v>
      </c>
      <c r="H14" s="13">
        <v>0</v>
      </c>
      <c r="I14" s="13">
        <v>0</v>
      </c>
      <c r="J14" s="13">
        <v>0</v>
      </c>
      <c r="K14" s="14">
        <f t="shared" si="0"/>
        <v>579</v>
      </c>
      <c r="L14" s="27">
        <f t="shared" si="1"/>
        <v>60</v>
      </c>
    </row>
    <row r="15" spans="1:12" ht="15">
      <c r="A15" s="13">
        <v>5</v>
      </c>
      <c r="B15" s="20" t="s">
        <v>21</v>
      </c>
      <c r="C15" s="21" t="s">
        <v>22</v>
      </c>
      <c r="D15" s="13">
        <v>26</v>
      </c>
      <c r="E15" s="13">
        <v>15</v>
      </c>
      <c r="F15" s="13">
        <v>14</v>
      </c>
      <c r="G15" s="13">
        <v>5</v>
      </c>
      <c r="H15" s="13">
        <v>0</v>
      </c>
      <c r="I15" s="13">
        <v>0</v>
      </c>
      <c r="J15" s="13">
        <v>0</v>
      </c>
      <c r="K15" s="14">
        <f t="shared" si="0"/>
        <v>576</v>
      </c>
      <c r="L15" s="27">
        <f t="shared" si="1"/>
        <v>60</v>
      </c>
    </row>
    <row r="16" spans="1:12" ht="15">
      <c r="A16" s="13">
        <v>6</v>
      </c>
      <c r="B16" s="18" t="s">
        <v>16</v>
      </c>
      <c r="C16" s="19" t="s">
        <v>15</v>
      </c>
      <c r="D16" s="13">
        <v>19</v>
      </c>
      <c r="E16" s="13">
        <v>21</v>
      </c>
      <c r="F16" s="13">
        <v>12</v>
      </c>
      <c r="G16" s="13">
        <v>6</v>
      </c>
      <c r="H16" s="13">
        <v>2</v>
      </c>
      <c r="I16" s="13">
        <v>0</v>
      </c>
      <c r="J16" s="13">
        <v>0</v>
      </c>
      <c r="K16" s="14">
        <f t="shared" si="0"/>
        <v>570</v>
      </c>
      <c r="L16" s="27">
        <f t="shared" si="1"/>
        <v>60</v>
      </c>
    </row>
    <row r="17" spans="1:12" ht="15">
      <c r="A17" s="13">
        <v>7</v>
      </c>
      <c r="B17" s="15" t="s">
        <v>50</v>
      </c>
      <c r="C17" s="16" t="s">
        <v>49</v>
      </c>
      <c r="D17" s="13">
        <v>17</v>
      </c>
      <c r="E17" s="13">
        <v>15</v>
      </c>
      <c r="F17" s="13">
        <v>23</v>
      </c>
      <c r="G17" s="13">
        <v>5</v>
      </c>
      <c r="H17" s="13">
        <v>0</v>
      </c>
      <c r="I17" s="13">
        <v>0</v>
      </c>
      <c r="J17" s="13">
        <v>0</v>
      </c>
      <c r="K17" s="14">
        <f t="shared" si="0"/>
        <v>567</v>
      </c>
      <c r="L17" s="27">
        <f t="shared" si="1"/>
        <v>60</v>
      </c>
    </row>
    <row r="18" spans="1:12" ht="15">
      <c r="A18" s="13">
        <v>8</v>
      </c>
      <c r="B18" s="15" t="s">
        <v>33</v>
      </c>
      <c r="C18" s="16" t="s">
        <v>15</v>
      </c>
      <c r="D18" s="13">
        <v>17</v>
      </c>
      <c r="E18" s="13">
        <v>14</v>
      </c>
      <c r="F18" s="13">
        <v>14</v>
      </c>
      <c r="G18" s="13">
        <v>13</v>
      </c>
      <c r="H18" s="13">
        <v>2</v>
      </c>
      <c r="I18" s="13">
        <v>0</v>
      </c>
      <c r="J18" s="13">
        <v>0</v>
      </c>
      <c r="K18" s="14">
        <f t="shared" si="0"/>
        <v>554</v>
      </c>
      <c r="L18" s="27">
        <f t="shared" si="1"/>
        <v>60</v>
      </c>
    </row>
    <row r="19" spans="1:12" ht="15">
      <c r="A19" s="13">
        <v>9</v>
      </c>
      <c r="B19" s="15" t="s">
        <v>25</v>
      </c>
      <c r="C19" s="16" t="s">
        <v>26</v>
      </c>
      <c r="D19" s="13">
        <v>16</v>
      </c>
      <c r="E19" s="13">
        <v>12</v>
      </c>
      <c r="F19" s="13">
        <v>16</v>
      </c>
      <c r="G19" s="13">
        <v>11</v>
      </c>
      <c r="H19" s="13">
        <v>3</v>
      </c>
      <c r="I19" s="13">
        <v>2</v>
      </c>
      <c r="J19" s="13">
        <v>0</v>
      </c>
      <c r="K19" s="14">
        <f t="shared" si="0"/>
        <v>533</v>
      </c>
      <c r="L19" s="27">
        <f t="shared" si="1"/>
        <v>60</v>
      </c>
    </row>
    <row r="20" spans="1:12" ht="15">
      <c r="A20" s="13">
        <v>10</v>
      </c>
      <c r="B20" s="15" t="s">
        <v>51</v>
      </c>
      <c r="C20" s="16" t="s">
        <v>49</v>
      </c>
      <c r="D20" s="13">
        <v>12</v>
      </c>
      <c r="E20" s="13">
        <v>16</v>
      </c>
      <c r="F20" s="13">
        <v>16</v>
      </c>
      <c r="G20" s="13">
        <v>5</v>
      </c>
      <c r="H20" s="13">
        <v>2</v>
      </c>
      <c r="I20" s="13">
        <v>3</v>
      </c>
      <c r="J20" s="13">
        <v>6</v>
      </c>
      <c r="K20" s="14">
        <f t="shared" si="0"/>
        <v>478</v>
      </c>
      <c r="L20" s="27">
        <f t="shared" si="1"/>
        <v>60</v>
      </c>
    </row>
    <row r="21" spans="1:12" ht="15">
      <c r="A21" s="13">
        <v>11</v>
      </c>
      <c r="B21" s="15" t="s">
        <v>55</v>
      </c>
      <c r="C21" s="16" t="s">
        <v>43</v>
      </c>
      <c r="D21" s="13">
        <v>12</v>
      </c>
      <c r="E21" s="13">
        <v>8</v>
      </c>
      <c r="F21" s="13">
        <v>12</v>
      </c>
      <c r="G21" s="13">
        <v>10</v>
      </c>
      <c r="H21" s="13">
        <v>3</v>
      </c>
      <c r="I21" s="13">
        <v>9</v>
      </c>
      <c r="J21" s="13">
        <v>6</v>
      </c>
      <c r="K21" s="14">
        <f t="shared" si="0"/>
        <v>409</v>
      </c>
      <c r="L21" s="27">
        <f t="shared" si="1"/>
        <v>60</v>
      </c>
    </row>
    <row r="22" spans="2:12" ht="12.75">
      <c r="B22" s="28"/>
      <c r="C22" s="29"/>
      <c r="E22" s="1"/>
      <c r="F22" s="1"/>
      <c r="G22" s="1"/>
      <c r="I22" s="1"/>
      <c r="J22" s="1"/>
      <c r="K22" s="1"/>
      <c r="L22" s="5"/>
    </row>
    <row r="23" spans="2:12" ht="12.75">
      <c r="B23"/>
      <c r="C23" s="30"/>
      <c r="D23" s="31"/>
      <c r="E23" s="1"/>
      <c r="F23" s="1"/>
      <c r="I23" s="1"/>
      <c r="J23" s="1"/>
      <c r="K23" s="1"/>
      <c r="L23" s="5"/>
    </row>
    <row r="24" ht="12.75">
      <c r="L24" s="5"/>
    </row>
    <row r="25" spans="3:12" ht="12.75">
      <c r="C25" s="4"/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</sheetData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