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>
    <definedName name="_xlnm.Print_Area" localSheetId="0">'muži'!$A$1:$N$53</definedName>
    <definedName name="_xlnm.Print_Area" localSheetId="2">'ženy'!$A$1:$N$15</definedName>
  </definedNames>
  <calcPr fullCalcOnLoad="1"/>
</workbook>
</file>

<file path=xl/sharedStrings.xml><?xml version="1.0" encoding="utf-8"?>
<sst xmlns="http://schemas.openxmlformats.org/spreadsheetml/2006/main" count="494" uniqueCount="322">
  <si>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</si>
  <si>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</si>
  <si>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</si>
  <si>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</si>
  <si>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</si>
  <si>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</si>
  <si>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</si>
  <si>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</si>
  <si>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</si>
  <si>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</si>
  <si>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</si>
  <si>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</si>
  <si>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</si>
  <si>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</si>
  <si>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</si>
  <si>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</si>
  <si>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</si>
  <si>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</si>
  <si>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</si>
  <si>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</si>
  <si>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</si>
  <si>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</si>
  <si>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</si>
  <si>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</si>
  <si>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</si>
  <si>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</si>
  <si>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</si>
  <si>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</si>
  <si>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</si>
  <si>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</si>
  <si>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</si>
  <si>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</si>
  <si>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</si>
  <si>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</si>
  <si>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</si>
  <si>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</si>
  <si>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</si>
  <si>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</si>
  <si>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</si>
  <si>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</si>
  <si>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</si>
  <si>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</si>
  <si>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</si>
  <si>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</si>
  <si>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</si>
  <si>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</si>
  <si>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</si>
  <si>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</si>
  <si>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</si>
  <si>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</si>
  <si>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</si>
  <si>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</si>
  <si>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</si>
  <si>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</si>
  <si>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</si>
  <si>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</si>
  <si>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</si>
  <si>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</si>
  <si>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</si>
  <si>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</si>
  <si>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</si>
  <si>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</si>
  <si>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</si>
  <si>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</si>
  <si>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</si>
  <si>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</si>
  <si>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</si>
  <si>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</si>
  <si>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</si>
  <si>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</si>
  <si>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</si>
  <si>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</si>
  <si>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</si>
  <si>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</si>
  <si>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</si>
  <si>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</si>
  <si>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</si>
  <si>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</si>
  <si>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</si>
  <si>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</si>
  <si>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</si>
  <si>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</si>
  <si>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</si>
  <si>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</si>
  <si>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</si>
  <si>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</si>
  <si>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</si>
  <si>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</si>
  <si>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</si>
  <si>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</si>
  <si>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</si>
  <si>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</si>
  <si>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</si>
  <si>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</si>
  <si>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</si>
  <si>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</si>
  <si>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</si>
  <si>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</si>
  <si>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</si>
  <si>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</si>
  <si>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</si>
  <si>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</si>
  <si>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</si>
  <si>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</si>
  <si>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</si>
  <si>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</si>
  <si>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</si>
  <si>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</si>
  <si>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</si>
  <si>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</si>
  <si>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</si>
  <si>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</si>
  <si>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</si>
  <si>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</si>
  <si>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</si>
  <si>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</si>
  <si>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</si>
  <si>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</si>
  <si>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</si>
  <si>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</si>
  <si>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</si>
  <si>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</si>
  <si>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</si>
  <si>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</si>
  <si>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</si>
  <si>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</si>
  <si>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</si>
  <si>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</si>
  <si>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</si>
  <si>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</si>
  <si>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</si>
  <si>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</si>
  <si>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</si>
  <si>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</si>
  <si>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</si>
  <si>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</si>
  <si>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</si>
  <si>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</si>
  <si>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</si>
  <si>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</si>
  <si>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</si>
  <si>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</si>
  <si>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</si>
  <si>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</si>
  <si>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</si>
  <si>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</si>
  <si>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</si>
  <si>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</si>
  <si>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</si>
  <si>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</si>
  <si>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</si>
  <si>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</si>
  <si>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</si>
  <si>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</si>
  <si>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</si>
  <si>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</si>
  <si>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</si>
  <si>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</si>
  <si>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</si>
  <si>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</si>
  <si>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</si>
  <si>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</si>
  <si>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</si>
  <si>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</si>
  <si>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</si>
  <si>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</si>
  <si>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</si>
  <si>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</si>
  <si>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</si>
  <si>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</si>
  <si>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</si>
  <si>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</si>
  <si>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</si>
  <si>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</si>
  <si>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</si>
  <si>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</si>
  <si>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</si>
  <si>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</si>
  <si>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</si>
  <si>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</si>
  <si>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</si>
  <si>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</si>
  <si>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</si>
  <si>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</si>
  <si>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</si>
  <si>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</si>
  <si>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SHÁNĚL Daniel</t>
  </si>
  <si>
    <t>SCHUG Bohumil</t>
  </si>
  <si>
    <t>SK Odry</t>
  </si>
  <si>
    <t>SKUPA Jindřich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</si>
  <si>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</si>
  <si>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</si>
  <si>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</si>
  <si>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</si>
  <si>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</si>
  <si>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</si>
  <si>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</si>
  <si>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</si>
  <si>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</si>
  <si>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</si>
  <si>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</si>
  <si>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</si>
  <si>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</si>
  <si>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</si>
  <si>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</si>
  <si>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</si>
  <si>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</si>
  <si>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</si>
  <si>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</si>
  <si>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</si>
  <si>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</si>
  <si>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</si>
  <si>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</si>
  <si>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</si>
  <si>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</si>
  <si>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</si>
  <si>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</si>
  <si>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</si>
  <si>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</si>
  <si>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</si>
  <si>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</si>
  <si>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</si>
  <si>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</si>
  <si>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</si>
  <si>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</si>
  <si>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ZAPLETAL Miroslav</t>
  </si>
  <si>
    <t>ZAVADIL Jan</t>
  </si>
  <si>
    <t>ZÁVODNÝ Michal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</si>
  <si>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</si>
  <si>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</si>
  <si>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</si>
  <si>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</si>
  <si>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</si>
  <si>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</si>
  <si>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</si>
  <si>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</si>
  <si>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</si>
  <si>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</si>
  <si>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</si>
  <si>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</si>
  <si>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</si>
  <si>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</si>
  <si>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</si>
  <si>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</si>
  <si>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</si>
  <si>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</si>
  <si>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</si>
  <si>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</si>
  <si>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</si>
  <si>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</si>
  <si>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</si>
  <si>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</si>
  <si>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</si>
  <si>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</si>
  <si>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</si>
  <si>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SSK COMBAT Kladno</t>
  </si>
  <si>
    <t>JDT Ústí nad Labem</t>
  </si>
  <si>
    <t>bez příslušnosti</t>
  </si>
  <si>
    <t>SSK Střela Děčín</t>
  </si>
  <si>
    <t>1944</t>
  </si>
  <si>
    <t>MAREŠOVÁ Miloslava</t>
  </si>
  <si>
    <t>DUFEK Jan</t>
  </si>
  <si>
    <t>Alfa Praha</t>
  </si>
  <si>
    <t>ZNAMENÁČEK Radek</t>
  </si>
  <si>
    <t>Fofr team</t>
  </si>
  <si>
    <t>SSK Sagittarius</t>
  </si>
  <si>
    <t>VEJVODA Libor</t>
  </si>
  <si>
    <t>ČP EPP 2010</t>
  </si>
  <si>
    <t>KŘIKAVA Ivan</t>
  </si>
  <si>
    <t>RYCHTER Karel</t>
  </si>
  <si>
    <t>SSK Slaný</t>
  </si>
  <si>
    <t>KRÁL Ondřej</t>
  </si>
  <si>
    <t>SVOBODA Pavel</t>
  </si>
  <si>
    <t>KOUKAL Lukáš</t>
  </si>
  <si>
    <t xml:space="preserve">K5 Praha </t>
  </si>
  <si>
    <t>NOVÁK Ladislav</t>
  </si>
  <si>
    <t>SKP Č. Budějovice</t>
  </si>
  <si>
    <t>PROKOPOVÁ Táňa</t>
  </si>
  <si>
    <t>Combat Trading</t>
  </si>
  <si>
    <t>MÍKOVÁ Helena</t>
  </si>
  <si>
    <t>TOMÁŠEK Roman</t>
  </si>
  <si>
    <t>PLEVÁKOVÁ Jarmila</t>
  </si>
  <si>
    <t>BROŽEK Miroslav</t>
  </si>
  <si>
    <t>RÓSCHOVÁ Martina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</si>
  <si>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</si>
  <si>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</si>
  <si>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RICHTER Karel</t>
  </si>
  <si>
    <t>4,58</t>
  </si>
  <si>
    <t>5,21</t>
  </si>
  <si>
    <t>5,15</t>
  </si>
  <si>
    <t>4.00</t>
  </si>
  <si>
    <t>5,29</t>
  </si>
  <si>
    <t>5,08</t>
  </si>
  <si>
    <t>5,19</t>
  </si>
  <si>
    <t>1977</t>
  </si>
  <si>
    <t>5.15</t>
  </si>
  <si>
    <t>5,20</t>
  </si>
  <si>
    <t>5,09</t>
  </si>
  <si>
    <t>5,17</t>
  </si>
  <si>
    <t>5,24</t>
  </si>
  <si>
    <t>5,18</t>
  </si>
  <si>
    <t>5,26</t>
  </si>
  <si>
    <t>5,28</t>
  </si>
  <si>
    <t>4,05</t>
  </si>
  <si>
    <t>5,14</t>
  </si>
  <si>
    <t>5,25</t>
  </si>
  <si>
    <t>5,27</t>
  </si>
  <si>
    <t>1972</t>
  </si>
  <si>
    <t>5,22</t>
  </si>
  <si>
    <t>4,26</t>
  </si>
  <si>
    <t>5,00</t>
  </si>
  <si>
    <t>5,12</t>
  </si>
  <si>
    <t>4,50</t>
  </si>
  <si>
    <t>VAIT Jakub</t>
  </si>
  <si>
    <t>4,20</t>
  </si>
  <si>
    <t>5,06</t>
  </si>
  <si>
    <t>SLAVÍK Ivo</t>
  </si>
  <si>
    <t>TROJAN, KLOZ, DIBDÁK, BÁRTA</t>
  </si>
  <si>
    <t>HURT František</t>
  </si>
  <si>
    <t>VAIT, ČUBA, BENA, CHOCHOLOUŠOVÁ</t>
  </si>
  <si>
    <t>VOSTROVSKÝ, VAVRO, HURT, SLAVÍK</t>
  </si>
  <si>
    <t>SSK PANKRÁC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</si>
</sst>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5.57421875" style="16" bestFit="1" customWidth="1"/>
    <col min="2" max="2" width="23.8515625" style="15" customWidth="1"/>
    <col min="3" max="3" width="5.421875" style="16" bestFit="1" customWidth="1"/>
    <col min="4" max="4" width="22.57421875" style="15" bestFit="1" customWidth="1"/>
    <col min="5" max="5" width="3.8515625" style="16" bestFit="1" customWidth="1"/>
    <col min="6" max="6" width="3.00390625" style="16" bestFit="1" customWidth="1"/>
    <col min="7" max="7" width="3.57421875" style="16" customWidth="1"/>
    <col min="8" max="10" width="3.00390625" style="16" bestFit="1" customWidth="1"/>
    <col min="11" max="11" width="5.7109375" style="16" bestFit="1" customWidth="1"/>
    <col min="12" max="12" width="4.8515625" style="23" bestFit="1" customWidth="1"/>
    <col min="13" max="13" width="8.57421875" style="16" bestFit="1" customWidth="1"/>
    <col min="14" max="14" width="3.00390625" style="16" bestFit="1" customWidth="1"/>
    <col min="15" max="16384" width="9.140625" style="15" customWidth="1"/>
  </cols>
  <sheetData>
    <row r="1" spans="1:14" ht="15">
      <c r="A1" s="25" t="s">
        <v>267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</row>
    <row r="2" spans="1:13" ht="15">
      <c r="A2" s="25" t="s">
        <v>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6">
        <v>40453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18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7"/>
    </row>
    <row r="5" spans="1:13" s="17" customFormat="1" ht="12.75">
      <c r="A5" s="19" t="s">
        <v>8</v>
      </c>
      <c r="B5" s="19" t="s">
        <v>1</v>
      </c>
      <c r="C5" s="19" t="s">
        <v>2</v>
      </c>
      <c r="D5" s="19" t="s">
        <v>3</v>
      </c>
      <c r="E5" s="19" t="s">
        <v>4</v>
      </c>
      <c r="F5" s="19">
        <v>5</v>
      </c>
      <c r="G5" s="19">
        <v>4</v>
      </c>
      <c r="H5" s="19">
        <v>3</v>
      </c>
      <c r="I5" s="19">
        <v>2</v>
      </c>
      <c r="J5" s="19">
        <v>0</v>
      </c>
      <c r="K5" s="19" t="s">
        <v>7</v>
      </c>
      <c r="L5" s="20" t="s">
        <v>5</v>
      </c>
      <c r="M5" s="19" t="s">
        <v>6</v>
      </c>
    </row>
    <row r="6" spans="1:14" ht="12.75">
      <c r="A6" s="21">
        <v>1</v>
      </c>
      <c r="B6" s="10" t="s">
        <v>215</v>
      </c>
      <c r="C6" s="11">
        <v>1952</v>
      </c>
      <c r="D6" s="10" t="s">
        <v>24</v>
      </c>
      <c r="E6" s="21">
        <v>50</v>
      </c>
      <c r="F6" s="21">
        <v>45</v>
      </c>
      <c r="G6" s="21">
        <v>5</v>
      </c>
      <c r="H6" s="21">
        <v>0</v>
      </c>
      <c r="I6" s="21">
        <v>0</v>
      </c>
      <c r="J6" s="21">
        <v>0</v>
      </c>
      <c r="K6" s="21">
        <v>0</v>
      </c>
      <c r="L6" s="22" t="s">
        <v>289</v>
      </c>
      <c r="M6" s="21">
        <f aca="true" t="shared" si="0" ref="M6:M37">SUM(F6*5+G6*4+H6*3+I6*2-K6)</f>
        <v>245</v>
      </c>
      <c r="N6" s="16">
        <f aca="true" t="shared" si="1" ref="N6:N37">SUM(F6:J6)</f>
        <v>50</v>
      </c>
    </row>
    <row r="7" spans="1:14" ht="12.75">
      <c r="A7" s="21">
        <v>2</v>
      </c>
      <c r="B7" s="10" t="s">
        <v>203</v>
      </c>
      <c r="C7" s="11">
        <v>1972</v>
      </c>
      <c r="D7" s="10" t="s">
        <v>48</v>
      </c>
      <c r="E7" s="21">
        <v>50</v>
      </c>
      <c r="F7" s="21">
        <v>42</v>
      </c>
      <c r="G7" s="21">
        <v>8</v>
      </c>
      <c r="H7" s="21">
        <v>0</v>
      </c>
      <c r="I7" s="21">
        <v>0</v>
      </c>
      <c r="J7" s="21">
        <v>0</v>
      </c>
      <c r="K7" s="21">
        <v>0</v>
      </c>
      <c r="L7" s="22" t="s">
        <v>300</v>
      </c>
      <c r="M7" s="21">
        <f t="shared" si="0"/>
        <v>242</v>
      </c>
      <c r="N7" s="16">
        <f t="shared" si="1"/>
        <v>50</v>
      </c>
    </row>
    <row r="8" spans="1:14" ht="12.75">
      <c r="A8" s="21">
        <v>3</v>
      </c>
      <c r="B8" s="10" t="s">
        <v>139</v>
      </c>
      <c r="C8" s="11">
        <v>1974</v>
      </c>
      <c r="D8" s="10" t="s">
        <v>321</v>
      </c>
      <c r="E8" s="21">
        <v>49</v>
      </c>
      <c r="F8" s="21">
        <v>40</v>
      </c>
      <c r="G8" s="21">
        <v>10</v>
      </c>
      <c r="H8" s="21">
        <v>0</v>
      </c>
      <c r="I8" s="21">
        <v>0</v>
      </c>
      <c r="J8" s="21">
        <v>0</v>
      </c>
      <c r="K8" s="21">
        <v>0</v>
      </c>
      <c r="L8" s="22" t="s">
        <v>292</v>
      </c>
      <c r="M8" s="21">
        <f t="shared" si="0"/>
        <v>240</v>
      </c>
      <c r="N8" s="16">
        <f t="shared" si="1"/>
        <v>50</v>
      </c>
    </row>
    <row r="9" spans="1:14" ht="12.75">
      <c r="A9" s="21">
        <v>4</v>
      </c>
      <c r="B9" s="10" t="s">
        <v>23</v>
      </c>
      <c r="C9" s="11">
        <v>1974</v>
      </c>
      <c r="D9" s="10" t="s">
        <v>24</v>
      </c>
      <c r="E9" s="21">
        <v>50</v>
      </c>
      <c r="F9" s="21">
        <v>40</v>
      </c>
      <c r="G9" s="21">
        <v>9</v>
      </c>
      <c r="H9" s="21">
        <v>1</v>
      </c>
      <c r="I9" s="21">
        <v>0</v>
      </c>
      <c r="J9" s="21">
        <v>0</v>
      </c>
      <c r="K9" s="21">
        <v>0</v>
      </c>
      <c r="L9" s="22" t="s">
        <v>309</v>
      </c>
      <c r="M9" s="21">
        <f t="shared" si="0"/>
        <v>239</v>
      </c>
      <c r="N9" s="16">
        <f t="shared" si="1"/>
        <v>50</v>
      </c>
    </row>
    <row r="10" spans="1:14" ht="12.75">
      <c r="A10" s="21">
        <v>5</v>
      </c>
      <c r="B10" s="10" t="s">
        <v>30</v>
      </c>
      <c r="C10" s="11">
        <v>1972</v>
      </c>
      <c r="D10" s="10" t="s">
        <v>31</v>
      </c>
      <c r="E10" s="21">
        <v>50</v>
      </c>
      <c r="F10" s="21">
        <v>41</v>
      </c>
      <c r="G10" s="21">
        <v>7</v>
      </c>
      <c r="H10" s="21">
        <v>1</v>
      </c>
      <c r="I10" s="21">
        <v>0</v>
      </c>
      <c r="J10" s="21">
        <v>1</v>
      </c>
      <c r="K10" s="21">
        <v>0</v>
      </c>
      <c r="L10" s="22" t="s">
        <v>312</v>
      </c>
      <c r="M10" s="21">
        <f t="shared" si="0"/>
        <v>236</v>
      </c>
      <c r="N10" s="16">
        <f t="shared" si="1"/>
        <v>50</v>
      </c>
    </row>
    <row r="11" spans="1:14" ht="12.75">
      <c r="A11" s="21">
        <v>6</v>
      </c>
      <c r="B11" s="10" t="s">
        <v>316</v>
      </c>
      <c r="C11" s="11"/>
      <c r="D11" s="10" t="s">
        <v>75</v>
      </c>
      <c r="E11" s="21">
        <v>50</v>
      </c>
      <c r="F11" s="21">
        <v>37</v>
      </c>
      <c r="G11" s="21">
        <v>11</v>
      </c>
      <c r="H11" s="21">
        <v>2</v>
      </c>
      <c r="I11" s="21">
        <v>0</v>
      </c>
      <c r="J11" s="21">
        <v>0</v>
      </c>
      <c r="K11" s="21">
        <v>0</v>
      </c>
      <c r="L11" s="22" t="s">
        <v>293</v>
      </c>
      <c r="M11" s="21">
        <f t="shared" si="0"/>
        <v>235</v>
      </c>
      <c r="N11" s="16">
        <f t="shared" si="1"/>
        <v>50</v>
      </c>
    </row>
    <row r="12" spans="1:14" ht="12.75">
      <c r="A12" s="21">
        <v>7</v>
      </c>
      <c r="B12" s="10" t="s">
        <v>202</v>
      </c>
      <c r="C12" s="11">
        <v>1970</v>
      </c>
      <c r="D12" s="10" t="s">
        <v>24</v>
      </c>
      <c r="E12" s="21">
        <v>50</v>
      </c>
      <c r="F12" s="21">
        <v>42</v>
      </c>
      <c r="G12" s="21">
        <v>6</v>
      </c>
      <c r="H12" s="21">
        <v>0</v>
      </c>
      <c r="I12" s="21">
        <v>0</v>
      </c>
      <c r="J12" s="21">
        <v>2</v>
      </c>
      <c r="K12" s="21">
        <v>0</v>
      </c>
      <c r="L12" s="22" t="s">
        <v>293</v>
      </c>
      <c r="M12" s="21">
        <f t="shared" si="0"/>
        <v>234</v>
      </c>
      <c r="N12" s="16">
        <f t="shared" si="1"/>
        <v>50</v>
      </c>
    </row>
    <row r="13" spans="1:14" ht="12.75">
      <c r="A13" s="21">
        <v>8</v>
      </c>
      <c r="B13" s="10" t="s">
        <v>318</v>
      </c>
      <c r="C13" s="11"/>
      <c r="D13" s="10" t="s">
        <v>75</v>
      </c>
      <c r="E13" s="21">
        <v>50</v>
      </c>
      <c r="F13" s="21">
        <v>37</v>
      </c>
      <c r="G13" s="21">
        <v>10</v>
      </c>
      <c r="H13" s="21">
        <v>3</v>
      </c>
      <c r="I13" s="21">
        <v>0</v>
      </c>
      <c r="J13" s="21">
        <v>0</v>
      </c>
      <c r="K13" s="21">
        <v>0</v>
      </c>
      <c r="L13" s="22" t="s">
        <v>310</v>
      </c>
      <c r="M13" s="21">
        <f t="shared" si="0"/>
        <v>234</v>
      </c>
      <c r="N13" s="16">
        <f t="shared" si="1"/>
        <v>50</v>
      </c>
    </row>
    <row r="14" spans="1:14" ht="12.75">
      <c r="A14" s="21">
        <v>9</v>
      </c>
      <c r="B14" s="10" t="s">
        <v>191</v>
      </c>
      <c r="C14" s="11" t="s">
        <v>192</v>
      </c>
      <c r="D14" s="10" t="s">
        <v>38</v>
      </c>
      <c r="E14" s="21">
        <v>49</v>
      </c>
      <c r="F14" s="21">
        <v>36</v>
      </c>
      <c r="G14" s="21">
        <v>12</v>
      </c>
      <c r="H14" s="21">
        <v>1</v>
      </c>
      <c r="I14" s="21">
        <v>1</v>
      </c>
      <c r="J14" s="21">
        <v>0</v>
      </c>
      <c r="K14" s="21">
        <v>0</v>
      </c>
      <c r="L14" s="22" t="s">
        <v>292</v>
      </c>
      <c r="M14" s="21">
        <f t="shared" si="0"/>
        <v>233</v>
      </c>
      <c r="N14" s="16">
        <f t="shared" si="1"/>
        <v>50</v>
      </c>
    </row>
    <row r="15" spans="1:14" ht="12.75">
      <c r="A15" s="21">
        <v>10</v>
      </c>
      <c r="B15" s="10" t="s">
        <v>58</v>
      </c>
      <c r="C15" s="11" t="s">
        <v>59</v>
      </c>
      <c r="D15" s="10" t="s">
        <v>24</v>
      </c>
      <c r="E15" s="21">
        <v>50</v>
      </c>
      <c r="F15" s="21">
        <v>33</v>
      </c>
      <c r="G15" s="21">
        <v>17</v>
      </c>
      <c r="H15" s="21">
        <v>0</v>
      </c>
      <c r="I15" s="21">
        <v>0</v>
      </c>
      <c r="J15" s="21">
        <v>0</v>
      </c>
      <c r="K15" s="21">
        <v>0</v>
      </c>
      <c r="L15" s="22" t="s">
        <v>304</v>
      </c>
      <c r="M15" s="21">
        <f t="shared" si="0"/>
        <v>233</v>
      </c>
      <c r="N15" s="16">
        <f t="shared" si="1"/>
        <v>50</v>
      </c>
    </row>
    <row r="16" spans="1:14" ht="12.75">
      <c r="A16" s="21">
        <v>11</v>
      </c>
      <c r="B16" s="10" t="s">
        <v>218</v>
      </c>
      <c r="C16" s="11" t="s">
        <v>102</v>
      </c>
      <c r="D16" s="10" t="s">
        <v>75</v>
      </c>
      <c r="E16" s="21">
        <v>46</v>
      </c>
      <c r="F16" s="21">
        <v>34</v>
      </c>
      <c r="G16" s="21">
        <v>14</v>
      </c>
      <c r="H16" s="21">
        <v>2</v>
      </c>
      <c r="I16" s="21">
        <v>0</v>
      </c>
      <c r="J16" s="21">
        <v>0</v>
      </c>
      <c r="K16" s="21">
        <v>0</v>
      </c>
      <c r="L16" s="22" t="s">
        <v>310</v>
      </c>
      <c r="M16" s="21">
        <f t="shared" si="0"/>
        <v>232</v>
      </c>
      <c r="N16" s="16">
        <f t="shared" si="1"/>
        <v>50</v>
      </c>
    </row>
    <row r="17" spans="1:14" ht="12.75">
      <c r="A17" s="21">
        <v>12</v>
      </c>
      <c r="B17" s="10" t="s">
        <v>144</v>
      </c>
      <c r="C17" s="11" t="s">
        <v>145</v>
      </c>
      <c r="D17" s="10" t="s">
        <v>146</v>
      </c>
      <c r="E17" s="21">
        <v>49</v>
      </c>
      <c r="F17" s="21">
        <v>33</v>
      </c>
      <c r="G17" s="21">
        <v>15</v>
      </c>
      <c r="H17" s="21">
        <v>2</v>
      </c>
      <c r="I17" s="21">
        <v>0</v>
      </c>
      <c r="J17" s="21">
        <v>0</v>
      </c>
      <c r="K17" s="21">
        <v>0</v>
      </c>
      <c r="L17" s="22" t="s">
        <v>292</v>
      </c>
      <c r="M17" s="21">
        <f t="shared" si="0"/>
        <v>231</v>
      </c>
      <c r="N17" s="16">
        <f t="shared" si="1"/>
        <v>50</v>
      </c>
    </row>
    <row r="18" spans="1:14" ht="12.75">
      <c r="A18" s="21">
        <v>13</v>
      </c>
      <c r="B18" s="10" t="s">
        <v>126</v>
      </c>
      <c r="C18" s="11" t="s">
        <v>45</v>
      </c>
      <c r="D18" s="10" t="s">
        <v>127</v>
      </c>
      <c r="E18" s="21">
        <v>47</v>
      </c>
      <c r="F18" s="21">
        <v>31</v>
      </c>
      <c r="G18" s="21">
        <v>18</v>
      </c>
      <c r="H18" s="21">
        <v>1</v>
      </c>
      <c r="I18" s="21">
        <v>0</v>
      </c>
      <c r="J18" s="21">
        <v>0</v>
      </c>
      <c r="K18" s="21">
        <v>0</v>
      </c>
      <c r="L18" s="22" t="s">
        <v>311</v>
      </c>
      <c r="M18" s="21">
        <f t="shared" si="0"/>
        <v>230</v>
      </c>
      <c r="N18" s="16">
        <f t="shared" si="1"/>
        <v>50</v>
      </c>
    </row>
    <row r="19" spans="1:14" ht="12.75">
      <c r="A19" s="21">
        <v>14</v>
      </c>
      <c r="B19" s="10" t="s">
        <v>216</v>
      </c>
      <c r="C19" s="11">
        <v>1961</v>
      </c>
      <c r="D19" s="10" t="s">
        <v>31</v>
      </c>
      <c r="E19" s="21">
        <v>50</v>
      </c>
      <c r="F19" s="21">
        <v>34</v>
      </c>
      <c r="G19" s="21">
        <v>13</v>
      </c>
      <c r="H19" s="21">
        <v>2</v>
      </c>
      <c r="I19" s="21">
        <v>0</v>
      </c>
      <c r="J19" s="21">
        <v>1</v>
      </c>
      <c r="K19" s="21">
        <v>0</v>
      </c>
      <c r="L19" s="22" t="s">
        <v>288</v>
      </c>
      <c r="M19" s="21">
        <f t="shared" si="0"/>
        <v>228</v>
      </c>
      <c r="N19" s="16">
        <f t="shared" si="1"/>
        <v>50</v>
      </c>
    </row>
    <row r="20" spans="1:14" ht="12.75">
      <c r="A20" s="21">
        <v>15</v>
      </c>
      <c r="B20" s="10" t="s">
        <v>74</v>
      </c>
      <c r="C20" s="11">
        <v>1955</v>
      </c>
      <c r="D20" s="10" t="s">
        <v>75</v>
      </c>
      <c r="E20" s="21">
        <v>48</v>
      </c>
      <c r="F20" s="21">
        <v>32</v>
      </c>
      <c r="G20" s="21">
        <v>15</v>
      </c>
      <c r="H20" s="21">
        <v>2</v>
      </c>
      <c r="I20" s="21">
        <v>1</v>
      </c>
      <c r="J20" s="21">
        <v>0</v>
      </c>
      <c r="K20" s="21">
        <v>0</v>
      </c>
      <c r="L20" s="22" t="s">
        <v>298</v>
      </c>
      <c r="M20" s="21">
        <f t="shared" si="0"/>
        <v>228</v>
      </c>
      <c r="N20" s="16">
        <f t="shared" si="1"/>
        <v>50</v>
      </c>
    </row>
    <row r="21" spans="1:14" ht="12.75">
      <c r="A21" s="21">
        <v>16</v>
      </c>
      <c r="B21" s="10" t="s">
        <v>101</v>
      </c>
      <c r="C21" s="11" t="s">
        <v>102</v>
      </c>
      <c r="D21" s="10" t="s">
        <v>103</v>
      </c>
      <c r="E21" s="21">
        <v>47</v>
      </c>
      <c r="F21" s="21">
        <v>29</v>
      </c>
      <c r="G21" s="21">
        <v>20</v>
      </c>
      <c r="H21" s="21">
        <v>1</v>
      </c>
      <c r="I21" s="21">
        <v>0</v>
      </c>
      <c r="J21" s="21">
        <v>0</v>
      </c>
      <c r="K21" s="21">
        <v>0</v>
      </c>
      <c r="L21" s="22" t="s">
        <v>296</v>
      </c>
      <c r="M21" s="21">
        <f t="shared" si="0"/>
        <v>228</v>
      </c>
      <c r="N21" s="16">
        <f t="shared" si="1"/>
        <v>50</v>
      </c>
    </row>
    <row r="22" spans="1:14" ht="12.75">
      <c r="A22" s="21">
        <v>17</v>
      </c>
      <c r="B22" s="10" t="s">
        <v>55</v>
      </c>
      <c r="C22" s="11">
        <v>1955</v>
      </c>
      <c r="D22" s="10" t="s">
        <v>31</v>
      </c>
      <c r="E22" s="21">
        <v>49</v>
      </c>
      <c r="F22" s="21">
        <v>37</v>
      </c>
      <c r="G22" s="21">
        <v>9</v>
      </c>
      <c r="H22" s="21">
        <v>2</v>
      </c>
      <c r="I22" s="21">
        <v>0</v>
      </c>
      <c r="J22" s="21">
        <v>2</v>
      </c>
      <c r="K22" s="21">
        <v>0</v>
      </c>
      <c r="L22" s="22" t="s">
        <v>291</v>
      </c>
      <c r="M22" s="21">
        <f t="shared" si="0"/>
        <v>227</v>
      </c>
      <c r="N22" s="16">
        <f t="shared" si="1"/>
        <v>50</v>
      </c>
    </row>
    <row r="23" spans="1:14" ht="12.75">
      <c r="A23" s="21">
        <v>18</v>
      </c>
      <c r="B23" s="10" t="s">
        <v>123</v>
      </c>
      <c r="C23" s="11" t="s">
        <v>37</v>
      </c>
      <c r="D23" s="10" t="s">
        <v>24</v>
      </c>
      <c r="E23" s="21">
        <v>49</v>
      </c>
      <c r="F23" s="21">
        <v>29</v>
      </c>
      <c r="G23" s="21">
        <v>19</v>
      </c>
      <c r="H23" s="21">
        <v>1</v>
      </c>
      <c r="I23" s="21">
        <v>0</v>
      </c>
      <c r="J23" s="21">
        <v>1</v>
      </c>
      <c r="K23" s="21">
        <v>0</v>
      </c>
      <c r="L23" s="22" t="s">
        <v>306</v>
      </c>
      <c r="M23" s="21">
        <f t="shared" si="0"/>
        <v>224</v>
      </c>
      <c r="N23" s="16">
        <f t="shared" si="1"/>
        <v>50</v>
      </c>
    </row>
    <row r="24" spans="1:14" ht="12.75">
      <c r="A24" s="21">
        <v>19</v>
      </c>
      <c r="B24" s="10" t="s">
        <v>104</v>
      </c>
      <c r="C24" s="11">
        <v>1953</v>
      </c>
      <c r="D24" s="10" t="s">
        <v>105</v>
      </c>
      <c r="E24" s="21">
        <v>49</v>
      </c>
      <c r="F24" s="21">
        <v>32</v>
      </c>
      <c r="G24" s="21">
        <v>13</v>
      </c>
      <c r="H24" s="21">
        <v>3</v>
      </c>
      <c r="I24" s="21">
        <v>1</v>
      </c>
      <c r="J24" s="21">
        <v>1</v>
      </c>
      <c r="K24" s="21">
        <v>0</v>
      </c>
      <c r="L24" s="22" t="s">
        <v>305</v>
      </c>
      <c r="M24" s="21">
        <f t="shared" si="0"/>
        <v>223</v>
      </c>
      <c r="N24" s="16">
        <f t="shared" si="1"/>
        <v>50</v>
      </c>
    </row>
    <row r="25" spans="1:14" ht="12.75">
      <c r="A25" s="21">
        <v>20</v>
      </c>
      <c r="B25" s="10" t="s">
        <v>221</v>
      </c>
      <c r="C25" s="11" t="s">
        <v>158</v>
      </c>
      <c r="D25" s="10" t="s">
        <v>75</v>
      </c>
      <c r="E25" s="21">
        <v>48</v>
      </c>
      <c r="F25" s="21">
        <v>31</v>
      </c>
      <c r="G25" s="21">
        <v>17</v>
      </c>
      <c r="H25" s="21">
        <v>0</v>
      </c>
      <c r="I25" s="21">
        <v>0</v>
      </c>
      <c r="J25" s="21">
        <v>2</v>
      </c>
      <c r="K25" s="21">
        <v>0</v>
      </c>
      <c r="L25" s="22" t="s">
        <v>296</v>
      </c>
      <c r="M25" s="21">
        <f t="shared" si="0"/>
        <v>223</v>
      </c>
      <c r="N25" s="16">
        <f t="shared" si="1"/>
        <v>50</v>
      </c>
    </row>
    <row r="26" spans="1:14" ht="12.75">
      <c r="A26" s="21">
        <v>21</v>
      </c>
      <c r="B26" s="10" t="s">
        <v>135</v>
      </c>
      <c r="C26" s="11">
        <v>1949</v>
      </c>
      <c r="D26" s="10" t="s">
        <v>105</v>
      </c>
      <c r="E26" s="21">
        <v>49</v>
      </c>
      <c r="F26" s="21">
        <v>32</v>
      </c>
      <c r="G26" s="21">
        <v>14</v>
      </c>
      <c r="H26" s="21">
        <v>2</v>
      </c>
      <c r="I26" s="21">
        <v>0</v>
      </c>
      <c r="J26" s="21">
        <v>2</v>
      </c>
      <c r="K26" s="21">
        <v>0</v>
      </c>
      <c r="L26" s="22" t="s">
        <v>288</v>
      </c>
      <c r="M26" s="21">
        <f t="shared" si="0"/>
        <v>222</v>
      </c>
      <c r="N26" s="16">
        <f t="shared" si="1"/>
        <v>50</v>
      </c>
    </row>
    <row r="27" spans="1:14" ht="12.75">
      <c r="A27" s="21">
        <v>22</v>
      </c>
      <c r="B27" s="10" t="s">
        <v>39</v>
      </c>
      <c r="C27" s="11">
        <v>1979</v>
      </c>
      <c r="D27" s="10" t="s">
        <v>40</v>
      </c>
      <c r="E27" s="21">
        <v>50</v>
      </c>
      <c r="F27" s="21">
        <v>24</v>
      </c>
      <c r="G27" s="21">
        <v>24</v>
      </c>
      <c r="H27" s="21">
        <v>2</v>
      </c>
      <c r="I27" s="21">
        <v>0</v>
      </c>
      <c r="J27" s="21">
        <v>0</v>
      </c>
      <c r="K27" s="21">
        <v>0</v>
      </c>
      <c r="L27" s="22" t="s">
        <v>308</v>
      </c>
      <c r="M27" s="21">
        <f t="shared" si="0"/>
        <v>222</v>
      </c>
      <c r="N27" s="16">
        <f t="shared" si="1"/>
        <v>50</v>
      </c>
    </row>
    <row r="28" spans="1:14" ht="12.75">
      <c r="A28" s="21">
        <v>23</v>
      </c>
      <c r="B28" s="10" t="s">
        <v>60</v>
      </c>
      <c r="C28" s="11">
        <v>1955</v>
      </c>
      <c r="D28" s="10" t="s">
        <v>48</v>
      </c>
      <c r="E28" s="21">
        <v>48</v>
      </c>
      <c r="F28" s="21">
        <v>26</v>
      </c>
      <c r="G28" s="21">
        <v>18</v>
      </c>
      <c r="H28" s="21">
        <v>5</v>
      </c>
      <c r="I28" s="21">
        <v>0</v>
      </c>
      <c r="J28" s="21">
        <v>1</v>
      </c>
      <c r="K28" s="21">
        <v>0</v>
      </c>
      <c r="L28" s="22" t="s">
        <v>296</v>
      </c>
      <c r="M28" s="21">
        <f t="shared" si="0"/>
        <v>217</v>
      </c>
      <c r="N28" s="16">
        <f t="shared" si="1"/>
        <v>50</v>
      </c>
    </row>
    <row r="29" spans="1:14" ht="12.75">
      <c r="A29" s="21">
        <v>24</v>
      </c>
      <c r="B29" s="10" t="s">
        <v>271</v>
      </c>
      <c r="C29" s="11" t="s">
        <v>294</v>
      </c>
      <c r="D29" s="10" t="s">
        <v>105</v>
      </c>
      <c r="E29" s="21">
        <v>47</v>
      </c>
      <c r="F29" s="21">
        <v>31</v>
      </c>
      <c r="G29" s="21">
        <v>12</v>
      </c>
      <c r="H29" s="21">
        <v>3</v>
      </c>
      <c r="I29" s="21">
        <v>2</v>
      </c>
      <c r="J29" s="21">
        <v>2</v>
      </c>
      <c r="K29" s="21">
        <v>0</v>
      </c>
      <c r="L29" s="22" t="s">
        <v>288</v>
      </c>
      <c r="M29" s="21">
        <f t="shared" si="0"/>
        <v>216</v>
      </c>
      <c r="N29" s="16">
        <f t="shared" si="1"/>
        <v>50</v>
      </c>
    </row>
    <row r="30" spans="1:14" ht="12.75">
      <c r="A30" s="21">
        <v>25</v>
      </c>
      <c r="B30" s="10" t="s">
        <v>124</v>
      </c>
      <c r="C30" s="11">
        <v>1950</v>
      </c>
      <c r="D30" s="10" t="s">
        <v>113</v>
      </c>
      <c r="E30" s="21">
        <v>50</v>
      </c>
      <c r="F30" s="21">
        <v>29</v>
      </c>
      <c r="G30" s="21">
        <v>15</v>
      </c>
      <c r="H30" s="21">
        <v>3</v>
      </c>
      <c r="I30" s="21">
        <v>1</v>
      </c>
      <c r="J30" s="21">
        <v>2</v>
      </c>
      <c r="K30" s="21">
        <v>0</v>
      </c>
      <c r="L30" s="22" t="s">
        <v>293</v>
      </c>
      <c r="M30" s="21">
        <f t="shared" si="0"/>
        <v>216</v>
      </c>
      <c r="N30" s="16">
        <f t="shared" si="1"/>
        <v>50</v>
      </c>
    </row>
    <row r="31" spans="1:14" ht="12.75">
      <c r="A31" s="21">
        <v>26</v>
      </c>
      <c r="B31" s="10" t="s">
        <v>313</v>
      </c>
      <c r="C31" s="11" t="s">
        <v>212</v>
      </c>
      <c r="D31" s="10" t="s">
        <v>31</v>
      </c>
      <c r="E31" s="21">
        <v>49</v>
      </c>
      <c r="F31" s="21">
        <v>28</v>
      </c>
      <c r="G31" s="21">
        <v>16</v>
      </c>
      <c r="H31" s="21">
        <v>4</v>
      </c>
      <c r="I31" s="21">
        <v>0</v>
      </c>
      <c r="J31" s="21">
        <v>2</v>
      </c>
      <c r="K31" s="21">
        <v>0</v>
      </c>
      <c r="L31" s="22" t="s">
        <v>314</v>
      </c>
      <c r="M31" s="21">
        <f t="shared" si="0"/>
        <v>216</v>
      </c>
      <c r="N31" s="16">
        <f t="shared" si="1"/>
        <v>50</v>
      </c>
    </row>
    <row r="32" spans="1:14" ht="12.75">
      <c r="A32" s="21">
        <v>27</v>
      </c>
      <c r="B32" s="10" t="s">
        <v>171</v>
      </c>
      <c r="C32" s="11">
        <v>1954</v>
      </c>
      <c r="D32" s="10" t="s">
        <v>18</v>
      </c>
      <c r="E32" s="21">
        <v>44</v>
      </c>
      <c r="F32" s="21">
        <v>27</v>
      </c>
      <c r="G32" s="21">
        <v>16</v>
      </c>
      <c r="H32" s="21">
        <v>4</v>
      </c>
      <c r="I32" s="21">
        <v>0</v>
      </c>
      <c r="J32" s="21">
        <v>3</v>
      </c>
      <c r="K32" s="21">
        <v>0</v>
      </c>
      <c r="L32" s="22" t="s">
        <v>301</v>
      </c>
      <c r="M32" s="21">
        <f t="shared" si="0"/>
        <v>211</v>
      </c>
      <c r="N32" s="16">
        <f t="shared" si="1"/>
        <v>50</v>
      </c>
    </row>
    <row r="33" spans="1:14" ht="12.75">
      <c r="A33" s="21">
        <v>28</v>
      </c>
      <c r="B33" s="10" t="s">
        <v>201</v>
      </c>
      <c r="C33" s="11">
        <v>1957</v>
      </c>
      <c r="D33" s="10" t="s">
        <v>24</v>
      </c>
      <c r="E33" s="21">
        <v>45</v>
      </c>
      <c r="F33" s="21">
        <v>25</v>
      </c>
      <c r="G33" s="21">
        <v>15</v>
      </c>
      <c r="H33" s="21">
        <v>7</v>
      </c>
      <c r="I33" s="21">
        <v>0</v>
      </c>
      <c r="J33" s="21">
        <v>3</v>
      </c>
      <c r="K33" s="21">
        <v>0</v>
      </c>
      <c r="L33" s="22" t="s">
        <v>297</v>
      </c>
      <c r="M33" s="21">
        <f t="shared" si="0"/>
        <v>206</v>
      </c>
      <c r="N33" s="16">
        <f t="shared" si="1"/>
        <v>50</v>
      </c>
    </row>
    <row r="34" spans="1:14" ht="12.75">
      <c r="A34" s="21">
        <v>29</v>
      </c>
      <c r="B34" s="10" t="s">
        <v>194</v>
      </c>
      <c r="C34" s="11" t="s">
        <v>195</v>
      </c>
      <c r="D34" s="10" t="s">
        <v>75</v>
      </c>
      <c r="E34" s="21">
        <v>48</v>
      </c>
      <c r="F34" s="21">
        <v>25</v>
      </c>
      <c r="G34" s="21">
        <v>16</v>
      </c>
      <c r="H34" s="21">
        <v>5</v>
      </c>
      <c r="I34" s="21">
        <v>0</v>
      </c>
      <c r="J34" s="21">
        <v>4</v>
      </c>
      <c r="K34" s="21">
        <v>0</v>
      </c>
      <c r="L34" s="22" t="s">
        <v>292</v>
      </c>
      <c r="M34" s="21">
        <f t="shared" si="0"/>
        <v>204</v>
      </c>
      <c r="N34" s="16">
        <f t="shared" si="1"/>
        <v>50</v>
      </c>
    </row>
    <row r="35" spans="1:14" ht="12.75">
      <c r="A35" s="21">
        <v>30</v>
      </c>
      <c r="B35" s="10" t="s">
        <v>157</v>
      </c>
      <c r="C35" s="11" t="s">
        <v>158</v>
      </c>
      <c r="D35" s="10" t="s">
        <v>159</v>
      </c>
      <c r="E35" s="21">
        <v>41</v>
      </c>
      <c r="F35" s="21">
        <v>22</v>
      </c>
      <c r="G35" s="21">
        <v>19</v>
      </c>
      <c r="H35" s="21">
        <v>6</v>
      </c>
      <c r="I35" s="21">
        <v>0</v>
      </c>
      <c r="J35" s="21">
        <v>3</v>
      </c>
      <c r="K35" s="21">
        <v>0</v>
      </c>
      <c r="L35" s="22" t="s">
        <v>289</v>
      </c>
      <c r="M35" s="21">
        <f t="shared" si="0"/>
        <v>204</v>
      </c>
      <c r="N35" s="16">
        <f t="shared" si="1"/>
        <v>50</v>
      </c>
    </row>
    <row r="36" spans="1:14" ht="12.75">
      <c r="A36" s="21">
        <v>31</v>
      </c>
      <c r="B36" s="10" t="s">
        <v>286</v>
      </c>
      <c r="C36" s="11" t="s">
        <v>192</v>
      </c>
      <c r="D36" s="10" t="s">
        <v>75</v>
      </c>
      <c r="E36" s="21">
        <v>43</v>
      </c>
      <c r="F36" s="21">
        <v>20</v>
      </c>
      <c r="G36" s="21">
        <v>21</v>
      </c>
      <c r="H36" s="21">
        <v>5</v>
      </c>
      <c r="I36" s="21">
        <v>1</v>
      </c>
      <c r="J36" s="21">
        <v>3</v>
      </c>
      <c r="K36" s="21">
        <v>0</v>
      </c>
      <c r="L36" s="22" t="s">
        <v>287</v>
      </c>
      <c r="M36" s="21">
        <f t="shared" si="0"/>
        <v>201</v>
      </c>
      <c r="N36" s="16">
        <f t="shared" si="1"/>
        <v>50</v>
      </c>
    </row>
    <row r="37" spans="1:14" ht="12.75">
      <c r="A37" s="21">
        <v>32</v>
      </c>
      <c r="B37" s="10" t="s">
        <v>76</v>
      </c>
      <c r="C37" s="11">
        <v>1954</v>
      </c>
      <c r="D37" s="10" t="s">
        <v>75</v>
      </c>
      <c r="E37" s="21">
        <v>50</v>
      </c>
      <c r="F37" s="21">
        <v>17</v>
      </c>
      <c r="G37" s="21">
        <v>22</v>
      </c>
      <c r="H37" s="21">
        <v>9</v>
      </c>
      <c r="I37" s="21">
        <v>0</v>
      </c>
      <c r="J37" s="21">
        <v>2</v>
      </c>
      <c r="K37" s="21">
        <v>0</v>
      </c>
      <c r="L37" s="22" t="s">
        <v>299</v>
      </c>
      <c r="M37" s="21">
        <f t="shared" si="0"/>
        <v>200</v>
      </c>
      <c r="N37" s="16">
        <f t="shared" si="1"/>
        <v>50</v>
      </c>
    </row>
    <row r="38" spans="1:14" ht="12.75">
      <c r="A38" s="21">
        <v>33</v>
      </c>
      <c r="B38" s="10" t="s">
        <v>208</v>
      </c>
      <c r="C38" s="11">
        <v>1954</v>
      </c>
      <c r="D38" s="10" t="s">
        <v>209</v>
      </c>
      <c r="E38" s="21">
        <v>46</v>
      </c>
      <c r="F38" s="21">
        <v>18</v>
      </c>
      <c r="G38" s="21">
        <v>13</v>
      </c>
      <c r="H38" s="21">
        <v>9</v>
      </c>
      <c r="I38" s="21">
        <v>4</v>
      </c>
      <c r="J38" s="21">
        <v>6</v>
      </c>
      <c r="K38" s="21">
        <v>0</v>
      </c>
      <c r="L38" s="22" t="s">
        <v>296</v>
      </c>
      <c r="M38" s="21">
        <f aca="true" t="shared" si="2" ref="M38:M69">SUM(F38*5+G38*4+H38*3+I38*2-K38)</f>
        <v>177</v>
      </c>
      <c r="N38" s="16">
        <f aca="true" t="shared" si="3" ref="N38:N69">SUM(F38:J38)</f>
        <v>50</v>
      </c>
    </row>
    <row r="39" spans="1:14" ht="12.75">
      <c r="A39" s="21">
        <v>34</v>
      </c>
      <c r="B39" s="10" t="s">
        <v>183</v>
      </c>
      <c r="C39" s="11">
        <v>1951</v>
      </c>
      <c r="D39" s="10" t="s">
        <v>40</v>
      </c>
      <c r="E39" s="21">
        <v>42</v>
      </c>
      <c r="F39" s="21">
        <v>11</v>
      </c>
      <c r="G39" s="21">
        <v>20</v>
      </c>
      <c r="H39" s="21">
        <v>9</v>
      </c>
      <c r="I39" s="21">
        <v>4</v>
      </c>
      <c r="J39" s="21">
        <v>6</v>
      </c>
      <c r="K39" s="21">
        <v>0</v>
      </c>
      <c r="L39" s="22" t="s">
        <v>311</v>
      </c>
      <c r="M39" s="21">
        <f t="shared" si="2"/>
        <v>170</v>
      </c>
      <c r="N39" s="16">
        <f t="shared" si="3"/>
        <v>50</v>
      </c>
    </row>
    <row r="40" spans="1:14" ht="12.75">
      <c r="A40" s="21">
        <v>35</v>
      </c>
      <c r="B40" s="10" t="s">
        <v>34</v>
      </c>
      <c r="C40" s="11">
        <v>1953</v>
      </c>
      <c r="D40" s="10" t="s">
        <v>35</v>
      </c>
      <c r="E40" s="21">
        <v>45</v>
      </c>
      <c r="F40" s="21">
        <v>10</v>
      </c>
      <c r="G40" s="21">
        <v>18</v>
      </c>
      <c r="H40" s="21">
        <v>13</v>
      </c>
      <c r="I40" s="21">
        <v>1</v>
      </c>
      <c r="J40" s="21">
        <v>8</v>
      </c>
      <c r="K40" s="21">
        <v>0</v>
      </c>
      <c r="L40" s="22" t="s">
        <v>305</v>
      </c>
      <c r="M40" s="21">
        <f t="shared" si="2"/>
        <v>163</v>
      </c>
      <c r="N40" s="16">
        <f t="shared" si="3"/>
        <v>50</v>
      </c>
    </row>
    <row r="41" spans="1:14" ht="12.75">
      <c r="A41" s="21">
        <v>36</v>
      </c>
      <c r="B41" s="10" t="s">
        <v>228</v>
      </c>
      <c r="C41" s="11">
        <v>1951</v>
      </c>
      <c r="D41" s="10" t="s">
        <v>105</v>
      </c>
      <c r="E41" s="21">
        <v>45</v>
      </c>
      <c r="F41" s="21">
        <v>12</v>
      </c>
      <c r="G41" s="21">
        <v>19</v>
      </c>
      <c r="H41" s="21">
        <v>6</v>
      </c>
      <c r="I41" s="21">
        <v>3</v>
      </c>
      <c r="J41" s="21">
        <v>10</v>
      </c>
      <c r="K41" s="21">
        <v>0</v>
      </c>
      <c r="L41" s="22" t="s">
        <v>295</v>
      </c>
      <c r="M41" s="21">
        <f t="shared" si="2"/>
        <v>160</v>
      </c>
      <c r="N41" s="16">
        <f t="shared" si="3"/>
        <v>50</v>
      </c>
    </row>
    <row r="42" spans="1:14" ht="12.75">
      <c r="A42" s="21">
        <v>37</v>
      </c>
      <c r="B42" s="10" t="s">
        <v>138</v>
      </c>
      <c r="C42" s="11">
        <v>1948</v>
      </c>
      <c r="D42" s="10" t="s">
        <v>84</v>
      </c>
      <c r="E42" s="21">
        <v>47</v>
      </c>
      <c r="F42" s="21">
        <v>15</v>
      </c>
      <c r="G42" s="21">
        <v>17</v>
      </c>
      <c r="H42" s="21">
        <v>3</v>
      </c>
      <c r="I42" s="21">
        <v>3</v>
      </c>
      <c r="J42" s="21">
        <v>12</v>
      </c>
      <c r="K42" s="21">
        <v>0</v>
      </c>
      <c r="L42" s="22" t="s">
        <v>292</v>
      </c>
      <c r="M42" s="21">
        <f t="shared" si="2"/>
        <v>158</v>
      </c>
      <c r="N42" s="16">
        <f t="shared" si="3"/>
        <v>50</v>
      </c>
    </row>
    <row r="43" spans="1:14" ht="12.75">
      <c r="A43" s="21">
        <v>38</v>
      </c>
      <c r="B43" s="10" t="s">
        <v>86</v>
      </c>
      <c r="C43" s="11" t="s">
        <v>57</v>
      </c>
      <c r="D43" s="10" t="s">
        <v>270</v>
      </c>
      <c r="E43" s="21">
        <v>50</v>
      </c>
      <c r="F43" s="21">
        <v>17</v>
      </c>
      <c r="G43" s="21">
        <v>13</v>
      </c>
      <c r="H43" s="21">
        <v>8</v>
      </c>
      <c r="I43" s="21">
        <v>0</v>
      </c>
      <c r="J43" s="21">
        <v>12</v>
      </c>
      <c r="K43" s="21">
        <v>5</v>
      </c>
      <c r="L43" s="22" t="s">
        <v>290</v>
      </c>
      <c r="M43" s="21">
        <f t="shared" si="2"/>
        <v>156</v>
      </c>
      <c r="N43" s="16">
        <f t="shared" si="3"/>
        <v>50</v>
      </c>
    </row>
    <row r="44" spans="1:14" ht="12.75" hidden="1">
      <c r="A44" s="21">
        <v>39</v>
      </c>
      <c r="B44" s="10" t="s">
        <v>17</v>
      </c>
      <c r="C44" s="11">
        <v>1958</v>
      </c>
      <c r="D44" s="10" t="s">
        <v>18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/>
      <c r="M44" s="21">
        <f t="shared" si="2"/>
        <v>0</v>
      </c>
      <c r="N44" s="16">
        <f t="shared" si="3"/>
        <v>0</v>
      </c>
    </row>
    <row r="45" spans="1:14" ht="12.75" hidden="1">
      <c r="A45" s="21">
        <v>40</v>
      </c>
      <c r="B45" s="10" t="s">
        <v>19</v>
      </c>
      <c r="C45" s="11">
        <v>1956</v>
      </c>
      <c r="D45" s="10" t="s">
        <v>20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/>
      <c r="M45" s="21">
        <f t="shared" si="2"/>
        <v>0</v>
      </c>
      <c r="N45" s="16">
        <f t="shared" si="3"/>
        <v>0</v>
      </c>
    </row>
    <row r="46" spans="1:14" ht="12.75" hidden="1">
      <c r="A46" s="21">
        <v>41</v>
      </c>
      <c r="B46" s="10" t="s">
        <v>21</v>
      </c>
      <c r="C46" s="11" t="s">
        <v>259</v>
      </c>
      <c r="D46" s="10" t="s">
        <v>22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/>
      <c r="M46" s="21">
        <f t="shared" si="2"/>
        <v>0</v>
      </c>
      <c r="N46" s="16">
        <f t="shared" si="3"/>
        <v>0</v>
      </c>
    </row>
    <row r="47" spans="1:14" ht="12.75" hidden="1">
      <c r="A47" s="21">
        <v>42</v>
      </c>
      <c r="B47" s="10" t="s">
        <v>25</v>
      </c>
      <c r="C47" s="11" t="s">
        <v>26</v>
      </c>
      <c r="D47" s="10" t="s">
        <v>27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/>
      <c r="M47" s="21">
        <f t="shared" si="2"/>
        <v>0</v>
      </c>
      <c r="N47" s="16">
        <f t="shared" si="3"/>
        <v>0</v>
      </c>
    </row>
    <row r="48" spans="1:14" ht="12.75" hidden="1">
      <c r="A48" s="21">
        <v>43</v>
      </c>
      <c r="B48" s="10" t="s">
        <v>28</v>
      </c>
      <c r="C48" s="11">
        <v>1972</v>
      </c>
      <c r="D48" s="10" t="s">
        <v>29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2"/>
      <c r="M48" s="21">
        <f t="shared" si="2"/>
        <v>0</v>
      </c>
      <c r="N48" s="16">
        <f t="shared" si="3"/>
        <v>0</v>
      </c>
    </row>
    <row r="49" spans="1:14" ht="12.75" hidden="1">
      <c r="A49" s="21">
        <v>44</v>
      </c>
      <c r="B49" s="10" t="s">
        <v>32</v>
      </c>
      <c r="C49" s="11">
        <v>1950</v>
      </c>
      <c r="D49" s="10" t="s">
        <v>33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2"/>
      <c r="M49" s="21">
        <f t="shared" si="2"/>
        <v>0</v>
      </c>
      <c r="N49" s="16">
        <f t="shared" si="3"/>
        <v>0</v>
      </c>
    </row>
    <row r="50" spans="1:14" ht="12.75" hidden="1">
      <c r="A50" s="21">
        <v>45</v>
      </c>
      <c r="B50" s="10" t="s">
        <v>36</v>
      </c>
      <c r="C50" s="11" t="s">
        <v>37</v>
      </c>
      <c r="D50" s="10" t="s">
        <v>38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2"/>
      <c r="M50" s="21">
        <f t="shared" si="2"/>
        <v>0</v>
      </c>
      <c r="N50" s="16">
        <f t="shared" si="3"/>
        <v>0</v>
      </c>
    </row>
    <row r="51" spans="1:14" ht="12.75" hidden="1">
      <c r="A51" s="21">
        <v>46</v>
      </c>
      <c r="B51" s="10" t="s">
        <v>41</v>
      </c>
      <c r="C51" s="11">
        <v>1949</v>
      </c>
      <c r="D51" s="10" t="s">
        <v>14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/>
      <c r="M51" s="21">
        <f t="shared" si="2"/>
        <v>0</v>
      </c>
      <c r="N51" s="16">
        <f t="shared" si="3"/>
        <v>0</v>
      </c>
    </row>
    <row r="52" spans="1:14" ht="12.75" hidden="1">
      <c r="A52" s="21">
        <v>47</v>
      </c>
      <c r="B52" s="10" t="s">
        <v>42</v>
      </c>
      <c r="C52" s="11">
        <v>1944</v>
      </c>
      <c r="D52" s="10" t="s">
        <v>43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2"/>
      <c r="M52" s="21">
        <f t="shared" si="2"/>
        <v>0</v>
      </c>
      <c r="N52" s="16">
        <f t="shared" si="3"/>
        <v>0</v>
      </c>
    </row>
    <row r="53" spans="1:14" ht="12.75" hidden="1">
      <c r="A53" s="21">
        <v>48</v>
      </c>
      <c r="B53" s="10" t="s">
        <v>44</v>
      </c>
      <c r="C53" s="11" t="s">
        <v>45</v>
      </c>
      <c r="D53" s="10" t="s">
        <v>46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2"/>
      <c r="M53" s="21">
        <f t="shared" si="2"/>
        <v>0</v>
      </c>
      <c r="N53" s="16">
        <f t="shared" si="3"/>
        <v>0</v>
      </c>
    </row>
    <row r="54" spans="1:14" ht="12.75" hidden="1">
      <c r="A54" s="21">
        <v>49</v>
      </c>
      <c r="B54" s="10" t="s">
        <v>47</v>
      </c>
      <c r="C54" s="11">
        <v>1955</v>
      </c>
      <c r="D54" s="10" t="s">
        <v>48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2"/>
      <c r="M54" s="21">
        <f t="shared" si="2"/>
        <v>0</v>
      </c>
      <c r="N54" s="16">
        <f t="shared" si="3"/>
        <v>0</v>
      </c>
    </row>
    <row r="55" spans="1:14" ht="12.75" hidden="1">
      <c r="A55" s="21">
        <v>50</v>
      </c>
      <c r="B55" s="10" t="s">
        <v>49</v>
      </c>
      <c r="C55" s="11" t="s">
        <v>50</v>
      </c>
      <c r="D55" s="10" t="s">
        <v>46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/>
      <c r="M55" s="21">
        <f t="shared" si="2"/>
        <v>0</v>
      </c>
      <c r="N55" s="16">
        <f t="shared" si="3"/>
        <v>0</v>
      </c>
    </row>
    <row r="56" spans="1:14" ht="12.75" hidden="1">
      <c r="A56" s="21">
        <v>51</v>
      </c>
      <c r="B56" s="10" t="s">
        <v>282</v>
      </c>
      <c r="C56" s="11"/>
      <c r="D56" s="10" t="s">
        <v>38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/>
      <c r="M56" s="21">
        <f t="shared" si="2"/>
        <v>0</v>
      </c>
      <c r="N56" s="16">
        <f t="shared" si="3"/>
        <v>0</v>
      </c>
    </row>
    <row r="57" spans="1:14" ht="12.75" hidden="1">
      <c r="A57" s="21">
        <v>52</v>
      </c>
      <c r="B57" s="10" t="s">
        <v>51</v>
      </c>
      <c r="C57" s="11">
        <v>1970</v>
      </c>
      <c r="D57" s="10" t="s">
        <v>52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2"/>
      <c r="M57" s="21">
        <f t="shared" si="2"/>
        <v>0</v>
      </c>
      <c r="N57" s="16">
        <f t="shared" si="3"/>
        <v>0</v>
      </c>
    </row>
    <row r="58" spans="1:14" ht="12.75" hidden="1">
      <c r="A58" s="21">
        <v>53</v>
      </c>
      <c r="B58" s="10" t="s">
        <v>53</v>
      </c>
      <c r="C58" s="11" t="s">
        <v>54</v>
      </c>
      <c r="D58" s="10" t="s">
        <v>24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2"/>
      <c r="M58" s="21">
        <f t="shared" si="2"/>
        <v>0</v>
      </c>
      <c r="N58" s="16">
        <f t="shared" si="3"/>
        <v>0</v>
      </c>
    </row>
    <row r="59" spans="1:14" ht="12.75" hidden="1">
      <c r="A59" s="21">
        <v>54</v>
      </c>
      <c r="B59" s="10" t="s">
        <v>56</v>
      </c>
      <c r="C59" s="11" t="s">
        <v>57</v>
      </c>
      <c r="D59" s="10" t="s">
        <v>46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2"/>
      <c r="M59" s="21">
        <f t="shared" si="2"/>
        <v>0</v>
      </c>
      <c r="N59" s="16">
        <f t="shared" si="3"/>
        <v>0</v>
      </c>
    </row>
    <row r="60" spans="1:14" ht="12.75" hidden="1">
      <c r="A60" s="21">
        <v>55</v>
      </c>
      <c r="B60" s="10" t="s">
        <v>61</v>
      </c>
      <c r="C60" s="11" t="s">
        <v>62</v>
      </c>
      <c r="D60" s="10" t="s">
        <v>63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2"/>
      <c r="M60" s="21">
        <f t="shared" si="2"/>
        <v>0</v>
      </c>
      <c r="N60" s="16">
        <f t="shared" si="3"/>
        <v>0</v>
      </c>
    </row>
    <row r="61" spans="1:14" ht="12.75" hidden="1">
      <c r="A61" s="21">
        <v>56</v>
      </c>
      <c r="B61" s="10" t="s">
        <v>261</v>
      </c>
      <c r="C61" s="11"/>
      <c r="D61" s="10" t="s">
        <v>262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2"/>
      <c r="M61" s="21">
        <f t="shared" si="2"/>
        <v>0</v>
      </c>
      <c r="N61" s="16">
        <f t="shared" si="3"/>
        <v>0</v>
      </c>
    </row>
    <row r="62" spans="1:14" ht="12.75" hidden="1">
      <c r="A62" s="21">
        <v>57</v>
      </c>
      <c r="B62" s="10" t="s">
        <v>64</v>
      </c>
      <c r="C62" s="11" t="s">
        <v>37</v>
      </c>
      <c r="D62" s="10" t="s">
        <v>38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2"/>
      <c r="M62" s="21">
        <f t="shared" si="2"/>
        <v>0</v>
      </c>
      <c r="N62" s="16">
        <f t="shared" si="3"/>
        <v>0</v>
      </c>
    </row>
    <row r="63" spans="1:14" ht="12.75" hidden="1">
      <c r="A63" s="21">
        <v>58</v>
      </c>
      <c r="B63" s="10" t="s">
        <v>65</v>
      </c>
      <c r="C63" s="11">
        <v>1951</v>
      </c>
      <c r="D63" s="10" t="s">
        <v>66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2"/>
      <c r="M63" s="21">
        <f t="shared" si="2"/>
        <v>0</v>
      </c>
      <c r="N63" s="16">
        <f t="shared" si="3"/>
        <v>0</v>
      </c>
    </row>
    <row r="64" spans="1:14" ht="12.75" hidden="1">
      <c r="A64" s="21">
        <v>59</v>
      </c>
      <c r="B64" s="10" t="s">
        <v>67</v>
      </c>
      <c r="C64" s="11">
        <v>1963</v>
      </c>
      <c r="D64" s="10" t="s">
        <v>68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2"/>
      <c r="M64" s="21">
        <f t="shared" si="2"/>
        <v>0</v>
      </c>
      <c r="N64" s="16">
        <f t="shared" si="3"/>
        <v>0</v>
      </c>
    </row>
    <row r="65" spans="1:14" ht="12.75" hidden="1">
      <c r="A65" s="21">
        <v>60</v>
      </c>
      <c r="B65" s="10" t="s">
        <v>69</v>
      </c>
      <c r="C65" s="11" t="s">
        <v>70</v>
      </c>
      <c r="D65" s="10" t="s">
        <v>20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2"/>
      <c r="M65" s="21">
        <f t="shared" si="2"/>
        <v>0</v>
      </c>
      <c r="N65" s="16">
        <f t="shared" si="3"/>
        <v>0</v>
      </c>
    </row>
    <row r="66" spans="1:14" ht="12.75" hidden="1">
      <c r="A66" s="21">
        <v>61</v>
      </c>
      <c r="B66" s="10" t="s">
        <v>71</v>
      </c>
      <c r="C66" s="11">
        <v>1974</v>
      </c>
      <c r="D66" s="10" t="s">
        <v>72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2"/>
      <c r="M66" s="21">
        <f t="shared" si="2"/>
        <v>0</v>
      </c>
      <c r="N66" s="16">
        <f t="shared" si="3"/>
        <v>0</v>
      </c>
    </row>
    <row r="67" spans="1:14" ht="12.75" hidden="1">
      <c r="A67" s="21">
        <v>62</v>
      </c>
      <c r="B67" s="10" t="s">
        <v>73</v>
      </c>
      <c r="C67" s="11">
        <v>1974</v>
      </c>
      <c r="D67" s="10" t="s">
        <v>72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2"/>
      <c r="M67" s="21">
        <f t="shared" si="2"/>
        <v>0</v>
      </c>
      <c r="N67" s="16">
        <f t="shared" si="3"/>
        <v>0</v>
      </c>
    </row>
    <row r="68" spans="1:14" ht="12.75" hidden="1">
      <c r="A68" s="21">
        <v>63</v>
      </c>
      <c r="B68" s="10" t="s">
        <v>77</v>
      </c>
      <c r="C68" s="11">
        <v>1978</v>
      </c>
      <c r="D68" s="10" t="s">
        <v>78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2"/>
      <c r="M68" s="21">
        <f t="shared" si="2"/>
        <v>0</v>
      </c>
      <c r="N68" s="16">
        <f t="shared" si="3"/>
        <v>0</v>
      </c>
    </row>
    <row r="69" spans="1:14" ht="12.75" hidden="1">
      <c r="A69" s="21">
        <v>64</v>
      </c>
      <c r="B69" s="10" t="s">
        <v>79</v>
      </c>
      <c r="C69" s="11">
        <v>1981</v>
      </c>
      <c r="D69" s="10" t="s">
        <v>80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2"/>
      <c r="M69" s="21">
        <f t="shared" si="2"/>
        <v>0</v>
      </c>
      <c r="N69" s="16">
        <f t="shared" si="3"/>
        <v>0</v>
      </c>
    </row>
    <row r="70" spans="1:14" ht="12.75" hidden="1">
      <c r="A70" s="21">
        <v>65</v>
      </c>
      <c r="B70" s="10" t="s">
        <v>81</v>
      </c>
      <c r="C70" s="11" t="s">
        <v>82</v>
      </c>
      <c r="D70" s="10" t="s">
        <v>63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2"/>
      <c r="M70" s="21">
        <f aca="true" t="shared" si="4" ref="M70:M91">SUM(F70*5+G70*4+H70*3+I70*2-K70)</f>
        <v>0</v>
      </c>
      <c r="N70" s="16">
        <f aca="true" t="shared" si="5" ref="N70:N91">SUM(F70:J70)</f>
        <v>0</v>
      </c>
    </row>
    <row r="71" spans="1:14" ht="12.75" hidden="1">
      <c r="A71" s="21">
        <v>66</v>
      </c>
      <c r="B71" s="10" t="s">
        <v>83</v>
      </c>
      <c r="C71" s="11">
        <v>1946</v>
      </c>
      <c r="D71" s="10" t="s">
        <v>84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2"/>
      <c r="M71" s="21">
        <f t="shared" si="4"/>
        <v>0</v>
      </c>
      <c r="N71" s="16">
        <f t="shared" si="5"/>
        <v>0</v>
      </c>
    </row>
    <row r="72" spans="1:14" ht="12.75" hidden="1">
      <c r="A72" s="21">
        <v>67</v>
      </c>
      <c r="B72" s="10" t="s">
        <v>85</v>
      </c>
      <c r="C72" s="11" t="s">
        <v>54</v>
      </c>
      <c r="D72" s="10" t="s">
        <v>43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/>
      <c r="M72" s="21">
        <f t="shared" si="4"/>
        <v>0</v>
      </c>
      <c r="N72" s="16">
        <f t="shared" si="5"/>
        <v>0</v>
      </c>
    </row>
    <row r="73" spans="1:14" ht="12.75" hidden="1">
      <c r="A73" s="21">
        <v>68</v>
      </c>
      <c r="B73" s="10" t="s">
        <v>284</v>
      </c>
      <c r="C73" s="11">
        <v>1978</v>
      </c>
      <c r="D73" s="10" t="s">
        <v>20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2"/>
      <c r="M73" s="21">
        <f t="shared" si="4"/>
        <v>0</v>
      </c>
      <c r="N73" s="16">
        <f t="shared" si="5"/>
        <v>0</v>
      </c>
    </row>
    <row r="74" spans="1:14" ht="12.75" hidden="1">
      <c r="A74" s="21">
        <v>69</v>
      </c>
      <c r="B74" s="10" t="s">
        <v>285</v>
      </c>
      <c r="C74" s="11">
        <v>1957</v>
      </c>
      <c r="D74" s="10" t="s">
        <v>63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2"/>
      <c r="M74" s="21">
        <f t="shared" si="4"/>
        <v>0</v>
      </c>
      <c r="N74" s="16">
        <f t="shared" si="5"/>
        <v>0</v>
      </c>
    </row>
    <row r="75" spans="1:14" ht="12.75" hidden="1">
      <c r="A75" s="21">
        <v>70</v>
      </c>
      <c r="B75" s="10" t="s">
        <v>88</v>
      </c>
      <c r="C75" s="11">
        <v>1951</v>
      </c>
      <c r="D75" s="10" t="s">
        <v>29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2"/>
      <c r="M75" s="21">
        <f t="shared" si="4"/>
        <v>0</v>
      </c>
      <c r="N75" s="16">
        <f t="shared" si="5"/>
        <v>0</v>
      </c>
    </row>
    <row r="76" spans="1:14" ht="12.75" hidden="1">
      <c r="A76" s="21">
        <v>71</v>
      </c>
      <c r="B76" s="10" t="s">
        <v>89</v>
      </c>
      <c r="C76" s="11">
        <v>1971</v>
      </c>
      <c r="D76" s="10" t="s">
        <v>90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2"/>
      <c r="M76" s="21">
        <f t="shared" si="4"/>
        <v>0</v>
      </c>
      <c r="N76" s="16">
        <f t="shared" si="5"/>
        <v>0</v>
      </c>
    </row>
    <row r="77" spans="1:14" ht="12.75" hidden="1">
      <c r="A77" s="21">
        <v>72</v>
      </c>
      <c r="B77" s="10" t="s">
        <v>91</v>
      </c>
      <c r="C77" s="11" t="s">
        <v>92</v>
      </c>
      <c r="D77" s="10" t="s">
        <v>93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2"/>
      <c r="M77" s="21">
        <f t="shared" si="4"/>
        <v>0</v>
      </c>
      <c r="N77" s="16">
        <f t="shared" si="5"/>
        <v>0</v>
      </c>
    </row>
    <row r="78" spans="1:14" ht="12.75" hidden="1">
      <c r="A78" s="21">
        <v>73</v>
      </c>
      <c r="B78" s="10" t="s">
        <v>94</v>
      </c>
      <c r="C78" s="11" t="s">
        <v>95</v>
      </c>
      <c r="D78" s="10" t="s">
        <v>96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2"/>
      <c r="M78" s="21">
        <f t="shared" si="4"/>
        <v>0</v>
      </c>
      <c r="N78" s="16">
        <f t="shared" si="5"/>
        <v>0</v>
      </c>
    </row>
    <row r="79" spans="1:14" ht="12.75" hidden="1">
      <c r="A79" s="21">
        <v>74</v>
      </c>
      <c r="B79" s="10" t="s">
        <v>97</v>
      </c>
      <c r="C79" s="11">
        <v>1967</v>
      </c>
      <c r="D79" s="10" t="s">
        <v>75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2"/>
      <c r="M79" s="21">
        <f t="shared" si="4"/>
        <v>0</v>
      </c>
      <c r="N79" s="16">
        <f t="shared" si="5"/>
        <v>0</v>
      </c>
    </row>
    <row r="80" spans="1:14" ht="12.75" hidden="1">
      <c r="A80" s="21">
        <v>75</v>
      </c>
      <c r="B80" s="10" t="s">
        <v>98</v>
      </c>
      <c r="C80" s="11" t="s">
        <v>259</v>
      </c>
      <c r="D80" s="10" t="s">
        <v>22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/>
      <c r="M80" s="21">
        <f t="shared" si="4"/>
        <v>0</v>
      </c>
      <c r="N80" s="16">
        <f t="shared" si="5"/>
        <v>0</v>
      </c>
    </row>
    <row r="81" spans="1:14" ht="12.75" hidden="1">
      <c r="A81" s="21">
        <v>76</v>
      </c>
      <c r="B81" s="10" t="s">
        <v>99</v>
      </c>
      <c r="C81" s="11">
        <v>1940</v>
      </c>
      <c r="D81" s="10" t="s">
        <v>31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2"/>
      <c r="M81" s="21">
        <f t="shared" si="4"/>
        <v>0</v>
      </c>
      <c r="N81" s="16">
        <f t="shared" si="5"/>
        <v>0</v>
      </c>
    </row>
    <row r="82" spans="1:14" ht="12.75" hidden="1">
      <c r="A82" s="21">
        <v>77</v>
      </c>
      <c r="B82" s="10" t="s">
        <v>100</v>
      </c>
      <c r="C82" s="11">
        <v>1952</v>
      </c>
      <c r="D82" s="10" t="s">
        <v>31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2"/>
      <c r="M82" s="21">
        <f t="shared" si="4"/>
        <v>0</v>
      </c>
      <c r="N82" s="16">
        <f t="shared" si="5"/>
        <v>0</v>
      </c>
    </row>
    <row r="83" spans="1:14" ht="12.75" hidden="1">
      <c r="A83" s="21">
        <v>78</v>
      </c>
      <c r="B83" s="10" t="s">
        <v>106</v>
      </c>
      <c r="C83" s="11">
        <v>1974</v>
      </c>
      <c r="D83" s="10" t="s">
        <v>107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2"/>
      <c r="M83" s="21">
        <f t="shared" si="4"/>
        <v>0</v>
      </c>
      <c r="N83" s="16">
        <f t="shared" si="5"/>
        <v>0</v>
      </c>
    </row>
    <row r="84" spans="1:14" ht="12.75" hidden="1">
      <c r="A84" s="21">
        <v>79</v>
      </c>
      <c r="B84" s="10" t="s">
        <v>108</v>
      </c>
      <c r="C84" s="11">
        <v>1968</v>
      </c>
      <c r="D84" s="10" t="s">
        <v>24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2"/>
      <c r="M84" s="21">
        <f t="shared" si="4"/>
        <v>0</v>
      </c>
      <c r="N84" s="16">
        <f t="shared" si="5"/>
        <v>0</v>
      </c>
    </row>
    <row r="85" spans="1:14" ht="12.75" hidden="1">
      <c r="A85" s="21">
        <v>80</v>
      </c>
      <c r="B85" s="10" t="s">
        <v>109</v>
      </c>
      <c r="C85" s="11" t="s">
        <v>110</v>
      </c>
      <c r="D85" s="10" t="s">
        <v>38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2"/>
      <c r="M85" s="21">
        <f t="shared" si="4"/>
        <v>0</v>
      </c>
      <c r="N85" s="16">
        <f t="shared" si="5"/>
        <v>0</v>
      </c>
    </row>
    <row r="86" spans="1:14" ht="12.75" hidden="1">
      <c r="A86" s="21">
        <v>81</v>
      </c>
      <c r="B86" s="10" t="s">
        <v>111</v>
      </c>
      <c r="C86" s="11" t="s">
        <v>112</v>
      </c>
      <c r="D86" s="10" t="s">
        <v>113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2"/>
      <c r="M86" s="21">
        <f t="shared" si="4"/>
        <v>0</v>
      </c>
      <c r="N86" s="16">
        <f t="shared" si="5"/>
        <v>0</v>
      </c>
    </row>
    <row r="87" spans="1:14" ht="12.75" hidden="1">
      <c r="A87" s="21">
        <v>82</v>
      </c>
      <c r="B87" s="10" t="s">
        <v>114</v>
      </c>
      <c r="C87" s="11">
        <v>1956</v>
      </c>
      <c r="D87" s="10" t="s">
        <v>115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2"/>
      <c r="M87" s="21">
        <f t="shared" si="4"/>
        <v>0</v>
      </c>
      <c r="N87" s="16">
        <f t="shared" si="5"/>
        <v>0</v>
      </c>
    </row>
    <row r="88" spans="1:14" ht="12.75" hidden="1">
      <c r="A88" s="21">
        <v>83</v>
      </c>
      <c r="B88" s="10" t="s">
        <v>116</v>
      </c>
      <c r="C88" s="11">
        <v>1944</v>
      </c>
      <c r="D88" s="10" t="s">
        <v>117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/>
      <c r="M88" s="21">
        <f t="shared" si="4"/>
        <v>0</v>
      </c>
      <c r="N88" s="16">
        <f t="shared" si="5"/>
        <v>0</v>
      </c>
    </row>
    <row r="89" spans="1:14" ht="12.75" hidden="1">
      <c r="A89" s="21">
        <v>84</v>
      </c>
      <c r="B89" s="10" t="s">
        <v>118</v>
      </c>
      <c r="C89" s="11" t="s">
        <v>119</v>
      </c>
      <c r="D89" s="10" t="s">
        <v>87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2"/>
      <c r="M89" s="21">
        <f t="shared" si="4"/>
        <v>0</v>
      </c>
      <c r="N89" s="16">
        <f t="shared" si="5"/>
        <v>0</v>
      </c>
    </row>
    <row r="90" spans="1:14" ht="12.75" hidden="1">
      <c r="A90" s="21">
        <v>85</v>
      </c>
      <c r="B90" s="10" t="s">
        <v>120</v>
      </c>
      <c r="C90" s="11"/>
      <c r="D90" s="10" t="s">
        <v>40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2"/>
      <c r="M90" s="21">
        <f t="shared" si="4"/>
        <v>0</v>
      </c>
      <c r="N90" s="16">
        <f t="shared" si="5"/>
        <v>0</v>
      </c>
    </row>
    <row r="91" spans="1:14" ht="12.75" hidden="1">
      <c r="A91" s="21">
        <v>86</v>
      </c>
      <c r="B91" s="10" t="s">
        <v>121</v>
      </c>
      <c r="C91" s="11" t="s">
        <v>122</v>
      </c>
      <c r="D91" s="10" t="s">
        <v>72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2"/>
      <c r="M91" s="21">
        <f t="shared" si="4"/>
        <v>0</v>
      </c>
      <c r="N91" s="16">
        <f t="shared" si="5"/>
        <v>0</v>
      </c>
    </row>
    <row r="92" spans="1:14" ht="12.75" hidden="1">
      <c r="A92" s="21">
        <v>87</v>
      </c>
      <c r="B92" s="10" t="s">
        <v>125</v>
      </c>
      <c r="C92" s="11">
        <v>1970</v>
      </c>
      <c r="D92" s="10" t="s">
        <v>87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2"/>
      <c r="M92" s="21">
        <f aca="true" t="shared" si="6" ref="M92:M101">SUM(F92*5+G92*4+H92*3+I92*2-K92)</f>
        <v>0</v>
      </c>
      <c r="N92" s="16">
        <f aca="true" t="shared" si="7" ref="N92:N101">SUM(F92:J92)</f>
        <v>0</v>
      </c>
    </row>
    <row r="93" spans="1:14" ht="12.75" hidden="1">
      <c r="A93" s="21">
        <v>88</v>
      </c>
      <c r="B93" s="10" t="s">
        <v>128</v>
      </c>
      <c r="C93" s="11" t="s">
        <v>129</v>
      </c>
      <c r="D93" s="10" t="s">
        <v>75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2"/>
      <c r="M93" s="21">
        <f t="shared" si="6"/>
        <v>0</v>
      </c>
      <c r="N93" s="16">
        <f t="shared" si="7"/>
        <v>0</v>
      </c>
    </row>
    <row r="94" spans="1:14" ht="12.75" hidden="1">
      <c r="A94" s="21">
        <v>89</v>
      </c>
      <c r="B94" s="10" t="s">
        <v>130</v>
      </c>
      <c r="C94" s="11" t="s">
        <v>50</v>
      </c>
      <c r="D94" s="10" t="s">
        <v>131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2"/>
      <c r="M94" s="21">
        <f t="shared" si="6"/>
        <v>0</v>
      </c>
      <c r="N94" s="16">
        <f t="shared" si="7"/>
        <v>0</v>
      </c>
    </row>
    <row r="95" spans="1:14" ht="12.75" hidden="1">
      <c r="A95" s="21">
        <v>90</v>
      </c>
      <c r="B95" s="10" t="s">
        <v>132</v>
      </c>
      <c r="C95" s="11" t="s">
        <v>54</v>
      </c>
      <c r="D95" s="10" t="s">
        <v>131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2"/>
      <c r="M95" s="21">
        <f t="shared" si="6"/>
        <v>0</v>
      </c>
      <c r="N95" s="16">
        <f t="shared" si="7"/>
        <v>0</v>
      </c>
    </row>
    <row r="96" spans="1:14" ht="12.75" hidden="1">
      <c r="A96" s="21">
        <v>91</v>
      </c>
      <c r="B96" s="10" t="s">
        <v>273</v>
      </c>
      <c r="C96" s="11"/>
      <c r="D96" s="10" t="s">
        <v>274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2"/>
      <c r="M96" s="21">
        <f t="shared" si="6"/>
        <v>0</v>
      </c>
      <c r="N96" s="16">
        <f t="shared" si="7"/>
        <v>0</v>
      </c>
    </row>
    <row r="97" spans="1:14" ht="12.75" hidden="1">
      <c r="A97" s="21">
        <v>92</v>
      </c>
      <c r="B97" s="10" t="s">
        <v>133</v>
      </c>
      <c r="C97" s="11">
        <v>1966</v>
      </c>
      <c r="D97" s="10" t="s">
        <v>134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2"/>
      <c r="M97" s="21">
        <f t="shared" si="6"/>
        <v>0</v>
      </c>
      <c r="N97" s="16">
        <f t="shared" si="7"/>
        <v>0</v>
      </c>
    </row>
    <row r="98" spans="1:14" ht="12.75" hidden="1">
      <c r="A98" s="21">
        <v>93</v>
      </c>
      <c r="B98" s="10" t="s">
        <v>268</v>
      </c>
      <c r="C98" s="11"/>
      <c r="D98" s="10" t="s">
        <v>31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2"/>
      <c r="M98" s="21">
        <f t="shared" si="6"/>
        <v>0</v>
      </c>
      <c r="N98" s="16">
        <f t="shared" si="7"/>
        <v>0</v>
      </c>
    </row>
    <row r="99" spans="1:14" ht="12.75" hidden="1">
      <c r="A99" s="21">
        <v>94</v>
      </c>
      <c r="B99" s="10" t="s">
        <v>136</v>
      </c>
      <c r="C99" s="11" t="s">
        <v>137</v>
      </c>
      <c r="D99" s="10" t="s">
        <v>46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2"/>
      <c r="M99" s="21">
        <f t="shared" si="6"/>
        <v>0</v>
      </c>
      <c r="N99" s="16">
        <f t="shared" si="7"/>
        <v>0</v>
      </c>
    </row>
    <row r="100" spans="1:14" ht="12.75" hidden="1">
      <c r="A100" s="21">
        <v>95</v>
      </c>
      <c r="B100" s="10" t="s">
        <v>140</v>
      </c>
      <c r="C100" s="11">
        <v>1941</v>
      </c>
      <c r="D100" s="10" t="s">
        <v>33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2"/>
      <c r="M100" s="21">
        <f t="shared" si="6"/>
        <v>0</v>
      </c>
      <c r="N100" s="16">
        <f t="shared" si="7"/>
        <v>0</v>
      </c>
    </row>
    <row r="101" spans="1:14" ht="12.75" hidden="1">
      <c r="A101" s="21">
        <v>96</v>
      </c>
      <c r="B101" s="10" t="s">
        <v>141</v>
      </c>
      <c r="C101" s="11" t="s">
        <v>37</v>
      </c>
      <c r="D101" s="10" t="s">
        <v>63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2"/>
      <c r="M101" s="21">
        <f t="shared" si="6"/>
        <v>0</v>
      </c>
      <c r="N101" s="16">
        <f t="shared" si="7"/>
        <v>0</v>
      </c>
    </row>
    <row r="102" spans="1:14" ht="12.75" hidden="1">
      <c r="A102" s="21">
        <v>97</v>
      </c>
      <c r="B102" s="10" t="s">
        <v>141</v>
      </c>
      <c r="C102" s="11">
        <v>1960</v>
      </c>
      <c r="D102" s="10" t="s">
        <v>142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2"/>
      <c r="M102" s="21">
        <f aca="true" t="shared" si="8" ref="M102:M108">SUM(F102*5+G102*4+H102*3+I102*2-K102)</f>
        <v>0</v>
      </c>
      <c r="N102" s="16">
        <f aca="true" t="shared" si="9" ref="N102:N108">SUM(F102:J102)</f>
        <v>0</v>
      </c>
    </row>
    <row r="103" spans="1:14" ht="12.75" hidden="1">
      <c r="A103" s="21">
        <v>98</v>
      </c>
      <c r="B103" s="10" t="s">
        <v>143</v>
      </c>
      <c r="C103" s="11" t="s">
        <v>82</v>
      </c>
      <c r="D103" s="10" t="s">
        <v>20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2"/>
      <c r="M103" s="21">
        <f t="shared" si="8"/>
        <v>0</v>
      </c>
      <c r="N103" s="16">
        <f t="shared" si="9"/>
        <v>0</v>
      </c>
    </row>
    <row r="104" spans="1:14" ht="12.75" hidden="1">
      <c r="A104" s="21">
        <v>99</v>
      </c>
      <c r="B104" s="10" t="s">
        <v>147</v>
      </c>
      <c r="C104" s="11">
        <v>1957</v>
      </c>
      <c r="D104" s="10" t="s">
        <v>84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2"/>
      <c r="M104" s="21">
        <f t="shared" si="8"/>
        <v>0</v>
      </c>
      <c r="N104" s="16">
        <f t="shared" si="9"/>
        <v>0</v>
      </c>
    </row>
    <row r="105" spans="1:14" ht="12.75" hidden="1">
      <c r="A105" s="21">
        <v>100</v>
      </c>
      <c r="B105" s="10" t="s">
        <v>148</v>
      </c>
      <c r="C105" s="11" t="s">
        <v>45</v>
      </c>
      <c r="D105" s="10" t="s">
        <v>63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2"/>
      <c r="M105" s="21">
        <f t="shared" si="8"/>
        <v>0</v>
      </c>
      <c r="N105" s="16">
        <f t="shared" si="9"/>
        <v>0</v>
      </c>
    </row>
    <row r="106" spans="1:14" ht="12.75" hidden="1">
      <c r="A106" s="21">
        <v>101</v>
      </c>
      <c r="B106" s="10" t="s">
        <v>149</v>
      </c>
      <c r="C106" s="11">
        <v>1961</v>
      </c>
      <c r="D106" s="10" t="s">
        <v>134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2"/>
      <c r="M106" s="21">
        <f t="shared" si="8"/>
        <v>0</v>
      </c>
      <c r="N106" s="16">
        <f t="shared" si="9"/>
        <v>0</v>
      </c>
    </row>
    <row r="107" spans="1:14" ht="12.75" hidden="1">
      <c r="A107" s="21">
        <v>102</v>
      </c>
      <c r="B107" s="10" t="s">
        <v>150</v>
      </c>
      <c r="C107" s="11">
        <v>1956</v>
      </c>
      <c r="D107" s="10" t="s">
        <v>78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2"/>
      <c r="M107" s="21">
        <f t="shared" si="8"/>
        <v>0</v>
      </c>
      <c r="N107" s="16">
        <f t="shared" si="9"/>
        <v>0</v>
      </c>
    </row>
    <row r="108" spans="1:14" ht="12.75" hidden="1">
      <c r="A108" s="21">
        <v>103</v>
      </c>
      <c r="B108" s="10" t="s">
        <v>151</v>
      </c>
      <c r="C108" s="11">
        <v>1973</v>
      </c>
      <c r="D108" s="10" t="s">
        <v>72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2"/>
      <c r="M108" s="21">
        <f t="shared" si="8"/>
        <v>0</v>
      </c>
      <c r="N108" s="16">
        <f t="shared" si="9"/>
        <v>0</v>
      </c>
    </row>
    <row r="109" spans="1:14" ht="12.75" hidden="1">
      <c r="A109" s="21">
        <v>104</v>
      </c>
      <c r="B109" s="10" t="s">
        <v>152</v>
      </c>
      <c r="C109" s="11">
        <v>1978</v>
      </c>
      <c r="D109" s="10" t="s">
        <v>153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2"/>
      <c r="M109" s="21">
        <f aca="true" t="shared" si="10" ref="M109:M127">SUM(F109*5+G109*4+H109*3+I109*2-K109)</f>
        <v>0</v>
      </c>
      <c r="N109" s="16">
        <f aca="true" t="shared" si="11" ref="N109:N127">SUM(F109:J109)</f>
        <v>0</v>
      </c>
    </row>
    <row r="110" spans="1:14" ht="12.75" hidden="1">
      <c r="A110" s="21">
        <v>105</v>
      </c>
      <c r="B110" s="10" t="s">
        <v>154</v>
      </c>
      <c r="C110" s="11">
        <v>1947</v>
      </c>
      <c r="D110" s="10" t="s">
        <v>78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2"/>
      <c r="M110" s="21">
        <f t="shared" si="10"/>
        <v>0</v>
      </c>
      <c r="N110" s="16">
        <f t="shared" si="11"/>
        <v>0</v>
      </c>
    </row>
    <row r="111" spans="1:14" ht="12.75" hidden="1">
      <c r="A111" s="21">
        <v>106</v>
      </c>
      <c r="B111" s="10" t="s">
        <v>155</v>
      </c>
      <c r="C111" s="11" t="s">
        <v>45</v>
      </c>
      <c r="D111" s="10" t="s">
        <v>156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2"/>
      <c r="M111" s="21">
        <f t="shared" si="10"/>
        <v>0</v>
      </c>
      <c r="N111" s="16">
        <f t="shared" si="11"/>
        <v>0</v>
      </c>
    </row>
    <row r="112" spans="1:14" ht="12.75" hidden="1">
      <c r="A112" s="21">
        <v>107</v>
      </c>
      <c r="B112" s="10" t="s">
        <v>160</v>
      </c>
      <c r="C112" s="11"/>
      <c r="D112" s="10" t="s">
        <v>161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2"/>
      <c r="M112" s="21">
        <f t="shared" si="10"/>
        <v>0</v>
      </c>
      <c r="N112" s="16">
        <f t="shared" si="11"/>
        <v>0</v>
      </c>
    </row>
    <row r="113" spans="1:14" ht="12.75" hidden="1">
      <c r="A113" s="21">
        <v>108</v>
      </c>
      <c r="B113" s="10" t="s">
        <v>15</v>
      </c>
      <c r="C113" s="11">
        <v>1961</v>
      </c>
      <c r="D113" s="10" t="s">
        <v>31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2"/>
      <c r="M113" s="21">
        <f t="shared" si="10"/>
        <v>0</v>
      </c>
      <c r="N113" s="16">
        <f t="shared" si="11"/>
        <v>0</v>
      </c>
    </row>
    <row r="114" spans="1:14" ht="12.75" hidden="1">
      <c r="A114" s="21">
        <v>109</v>
      </c>
      <c r="B114" s="10" t="s">
        <v>162</v>
      </c>
      <c r="C114" s="11">
        <v>1980</v>
      </c>
      <c r="D114" s="10" t="s">
        <v>163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2"/>
      <c r="M114" s="21">
        <f t="shared" si="10"/>
        <v>0</v>
      </c>
      <c r="N114" s="16">
        <f t="shared" si="11"/>
        <v>0</v>
      </c>
    </row>
    <row r="115" spans="1:14" ht="12.75" hidden="1">
      <c r="A115" s="21">
        <v>110</v>
      </c>
      <c r="B115" s="10" t="s">
        <v>164</v>
      </c>
      <c r="C115" s="11">
        <v>1978</v>
      </c>
      <c r="D115" s="10" t="s">
        <v>72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2"/>
      <c r="M115" s="21">
        <f t="shared" si="10"/>
        <v>0</v>
      </c>
      <c r="N115" s="16">
        <f t="shared" si="11"/>
        <v>0</v>
      </c>
    </row>
    <row r="116" spans="1:14" ht="12.75" hidden="1">
      <c r="A116" s="21">
        <v>111</v>
      </c>
      <c r="B116" s="10" t="s">
        <v>165</v>
      </c>
      <c r="C116" s="11">
        <v>1967</v>
      </c>
      <c r="D116" s="10" t="s">
        <v>166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2"/>
      <c r="M116" s="21">
        <f t="shared" si="10"/>
        <v>0</v>
      </c>
      <c r="N116" s="16">
        <f t="shared" si="11"/>
        <v>0</v>
      </c>
    </row>
    <row r="117" spans="1:14" ht="12.75" hidden="1">
      <c r="A117" s="21">
        <v>112</v>
      </c>
      <c r="B117" s="10" t="s">
        <v>167</v>
      </c>
      <c r="C117" s="11">
        <v>1955</v>
      </c>
      <c r="D117" s="10" t="s">
        <v>168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2"/>
      <c r="M117" s="21">
        <f t="shared" si="10"/>
        <v>0</v>
      </c>
      <c r="N117" s="16">
        <f t="shared" si="11"/>
        <v>0</v>
      </c>
    </row>
    <row r="118" spans="1:14" ht="12.75" hidden="1">
      <c r="A118" s="21">
        <v>113</v>
      </c>
      <c r="B118" s="10" t="s">
        <v>169</v>
      </c>
      <c r="C118" s="11" t="s">
        <v>170</v>
      </c>
      <c r="D118" s="10" t="s">
        <v>24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2"/>
      <c r="M118" s="21">
        <f t="shared" si="10"/>
        <v>0</v>
      </c>
      <c r="N118" s="16">
        <f t="shared" si="11"/>
        <v>0</v>
      </c>
    </row>
    <row r="119" spans="1:14" ht="12.75" hidden="1">
      <c r="A119" s="21">
        <v>114</v>
      </c>
      <c r="B119" s="10" t="s">
        <v>275</v>
      </c>
      <c r="C119" s="11"/>
      <c r="D119" s="10" t="s">
        <v>276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2"/>
      <c r="M119" s="21">
        <f t="shared" si="10"/>
        <v>0</v>
      </c>
      <c r="N119" s="16">
        <f t="shared" si="11"/>
        <v>0</v>
      </c>
    </row>
    <row r="120" spans="1:14" ht="12.75" hidden="1">
      <c r="A120" s="21">
        <v>115</v>
      </c>
      <c r="B120" s="10" t="s">
        <v>172</v>
      </c>
      <c r="C120" s="11">
        <v>1975</v>
      </c>
      <c r="D120" s="10" t="s">
        <v>63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2"/>
      <c r="M120" s="21">
        <f t="shared" si="10"/>
        <v>0</v>
      </c>
      <c r="N120" s="16">
        <f t="shared" si="11"/>
        <v>0</v>
      </c>
    </row>
    <row r="121" spans="1:14" ht="12.75" hidden="1">
      <c r="A121" s="21">
        <v>116</v>
      </c>
      <c r="B121" s="10" t="s">
        <v>173</v>
      </c>
      <c r="C121" s="11" t="s">
        <v>158</v>
      </c>
      <c r="D121" s="10" t="s">
        <v>40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2"/>
      <c r="M121" s="21">
        <f t="shared" si="10"/>
        <v>0</v>
      </c>
      <c r="N121" s="16">
        <f t="shared" si="11"/>
        <v>0</v>
      </c>
    </row>
    <row r="122" spans="1:14" ht="12.75" hidden="1">
      <c r="A122" s="21">
        <v>117</v>
      </c>
      <c r="B122" s="10" t="s">
        <v>174</v>
      </c>
      <c r="C122" s="11" t="s">
        <v>145</v>
      </c>
      <c r="D122" s="10" t="s">
        <v>96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2"/>
      <c r="M122" s="21">
        <f t="shared" si="10"/>
        <v>0</v>
      </c>
      <c r="N122" s="16">
        <f t="shared" si="11"/>
        <v>0</v>
      </c>
    </row>
    <row r="123" spans="1:14" ht="12.75" hidden="1">
      <c r="A123" s="21">
        <v>118</v>
      </c>
      <c r="B123" s="10" t="s">
        <v>175</v>
      </c>
      <c r="C123" s="11">
        <v>1949</v>
      </c>
      <c r="D123" s="10" t="s">
        <v>176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2"/>
      <c r="M123" s="21">
        <f t="shared" si="10"/>
        <v>0</v>
      </c>
      <c r="N123" s="16">
        <f t="shared" si="11"/>
        <v>0</v>
      </c>
    </row>
    <row r="124" spans="1:14" ht="12.75" hidden="1">
      <c r="A124" s="21">
        <v>119</v>
      </c>
      <c r="B124" s="10" t="s">
        <v>177</v>
      </c>
      <c r="C124" s="11">
        <v>1982</v>
      </c>
      <c r="D124" s="10" t="s">
        <v>33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2"/>
      <c r="M124" s="21">
        <f t="shared" si="10"/>
        <v>0</v>
      </c>
      <c r="N124" s="16">
        <f t="shared" si="11"/>
        <v>0</v>
      </c>
    </row>
    <row r="125" spans="1:14" ht="12.75" hidden="1">
      <c r="A125" s="21">
        <v>120</v>
      </c>
      <c r="B125" s="10" t="s">
        <v>178</v>
      </c>
      <c r="C125" s="11">
        <v>1969</v>
      </c>
      <c r="D125" s="10" t="s">
        <v>46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2"/>
      <c r="M125" s="21">
        <f t="shared" si="10"/>
        <v>0</v>
      </c>
      <c r="N125" s="16">
        <f t="shared" si="11"/>
        <v>0</v>
      </c>
    </row>
    <row r="126" spans="1:14" ht="12.75" hidden="1">
      <c r="A126" s="21">
        <v>121</v>
      </c>
      <c r="B126" s="10" t="s">
        <v>179</v>
      </c>
      <c r="C126" s="11">
        <v>1973</v>
      </c>
      <c r="D126" s="10" t="s">
        <v>142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2"/>
      <c r="M126" s="21">
        <f t="shared" si="10"/>
        <v>0</v>
      </c>
      <c r="N126" s="16">
        <f t="shared" si="11"/>
        <v>0</v>
      </c>
    </row>
    <row r="127" spans="1:14" ht="12.75" hidden="1">
      <c r="A127" s="21">
        <v>122</v>
      </c>
      <c r="B127" s="10" t="s">
        <v>180</v>
      </c>
      <c r="C127" s="11">
        <v>1951</v>
      </c>
      <c r="D127" s="10" t="s">
        <v>181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2"/>
      <c r="M127" s="21">
        <f t="shared" si="10"/>
        <v>0</v>
      </c>
      <c r="N127" s="16">
        <f t="shared" si="11"/>
        <v>0</v>
      </c>
    </row>
    <row r="128" spans="1:14" ht="12.75" hidden="1">
      <c r="A128" s="21">
        <v>123</v>
      </c>
      <c r="B128" s="10" t="s">
        <v>182</v>
      </c>
      <c r="C128" s="11">
        <v>1953</v>
      </c>
      <c r="D128" s="10" t="s">
        <v>40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2"/>
      <c r="M128" s="21">
        <f aca="true" t="shared" si="12" ref="M128:M158">SUM(F128*5+G128*4+H128*3+I128*2-K128)</f>
        <v>0</v>
      </c>
      <c r="N128" s="16">
        <f aca="true" t="shared" si="13" ref="N128:N158">SUM(F128:J128)</f>
        <v>0</v>
      </c>
    </row>
    <row r="129" spans="1:14" ht="12.75" hidden="1">
      <c r="A129" s="21">
        <v>124</v>
      </c>
      <c r="B129" s="10" t="s">
        <v>184</v>
      </c>
      <c r="C129" s="11">
        <v>1955</v>
      </c>
      <c r="D129" s="10" t="s">
        <v>153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2"/>
      <c r="M129" s="21">
        <f t="shared" si="12"/>
        <v>0</v>
      </c>
      <c r="N129" s="16">
        <f t="shared" si="13"/>
        <v>0</v>
      </c>
    </row>
    <row r="130" spans="1:14" ht="12.75" hidden="1">
      <c r="A130" s="21">
        <v>125</v>
      </c>
      <c r="B130" s="10" t="s">
        <v>184</v>
      </c>
      <c r="C130" s="11">
        <v>1980</v>
      </c>
      <c r="D130" s="10" t="s">
        <v>258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2"/>
      <c r="M130" s="21">
        <f t="shared" si="12"/>
        <v>0</v>
      </c>
      <c r="N130" s="16">
        <f t="shared" si="13"/>
        <v>0</v>
      </c>
    </row>
    <row r="131" spans="1:14" ht="12.75" hidden="1">
      <c r="A131" s="21">
        <v>126</v>
      </c>
      <c r="B131" s="10" t="s">
        <v>185</v>
      </c>
      <c r="C131" s="11">
        <v>1952</v>
      </c>
      <c r="D131" s="10" t="s">
        <v>16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2"/>
      <c r="M131" s="21">
        <f t="shared" si="12"/>
        <v>0</v>
      </c>
      <c r="N131" s="16">
        <f t="shared" si="13"/>
        <v>0</v>
      </c>
    </row>
    <row r="132" spans="1:14" ht="12.75" hidden="1">
      <c r="A132" s="21">
        <v>127</v>
      </c>
      <c r="B132" s="10" t="s">
        <v>269</v>
      </c>
      <c r="C132" s="11"/>
      <c r="D132" s="10" t="s">
        <v>75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2"/>
      <c r="M132" s="21">
        <f t="shared" si="12"/>
        <v>0</v>
      </c>
      <c r="N132" s="16">
        <f t="shared" si="13"/>
        <v>0</v>
      </c>
    </row>
    <row r="133" spans="1:14" ht="12.75" hidden="1">
      <c r="A133" s="21">
        <v>128</v>
      </c>
      <c r="B133" s="10" t="s">
        <v>186</v>
      </c>
      <c r="C133" s="11">
        <v>1976</v>
      </c>
      <c r="D133" s="10" t="s">
        <v>24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2"/>
      <c r="M133" s="21">
        <f t="shared" si="12"/>
        <v>0</v>
      </c>
      <c r="N133" s="16">
        <f t="shared" si="13"/>
        <v>0</v>
      </c>
    </row>
    <row r="134" spans="1:14" ht="12.75" hidden="1">
      <c r="A134" s="21">
        <v>129</v>
      </c>
      <c r="B134" s="10" t="s">
        <v>187</v>
      </c>
      <c r="C134" s="11" t="s">
        <v>50</v>
      </c>
      <c r="D134" s="10" t="s">
        <v>188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2"/>
      <c r="M134" s="21">
        <f t="shared" si="12"/>
        <v>0</v>
      </c>
      <c r="N134" s="16">
        <f t="shared" si="13"/>
        <v>0</v>
      </c>
    </row>
    <row r="135" spans="1:14" ht="12.75" hidden="1">
      <c r="A135" s="21">
        <v>130</v>
      </c>
      <c r="B135" s="10" t="s">
        <v>189</v>
      </c>
      <c r="C135" s="11" t="s">
        <v>62</v>
      </c>
      <c r="D135" s="10" t="s">
        <v>87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2"/>
      <c r="M135" s="21">
        <f t="shared" si="12"/>
        <v>0</v>
      </c>
      <c r="N135" s="16">
        <f t="shared" si="13"/>
        <v>0</v>
      </c>
    </row>
    <row r="136" spans="1:14" ht="12.75" hidden="1">
      <c r="A136" s="21">
        <v>131</v>
      </c>
      <c r="B136" s="10" t="s">
        <v>190</v>
      </c>
      <c r="C136" s="11">
        <v>1964</v>
      </c>
      <c r="D136" s="10" t="s">
        <v>12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2"/>
      <c r="M136" s="21">
        <f t="shared" si="12"/>
        <v>0</v>
      </c>
      <c r="N136" s="16">
        <f t="shared" si="13"/>
        <v>0</v>
      </c>
    </row>
    <row r="137" spans="1:14" ht="12.75" hidden="1">
      <c r="A137" s="21">
        <v>132</v>
      </c>
      <c r="B137" s="10" t="s">
        <v>272</v>
      </c>
      <c r="C137" s="11"/>
      <c r="D137" s="10"/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2"/>
      <c r="M137" s="21">
        <f t="shared" si="12"/>
        <v>0</v>
      </c>
      <c r="N137" s="16">
        <f t="shared" si="13"/>
        <v>0</v>
      </c>
    </row>
    <row r="138" spans="1:14" ht="12.75" hidden="1">
      <c r="A138" s="21">
        <v>133</v>
      </c>
      <c r="B138" s="10" t="s">
        <v>193</v>
      </c>
      <c r="C138" s="11">
        <v>1964</v>
      </c>
      <c r="D138" s="10" t="s">
        <v>84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2"/>
      <c r="M138" s="21">
        <f t="shared" si="12"/>
        <v>0</v>
      </c>
      <c r="N138" s="16">
        <f t="shared" si="13"/>
        <v>0</v>
      </c>
    </row>
    <row r="139" spans="1:14" ht="12.75" hidden="1">
      <c r="A139" s="21">
        <v>134</v>
      </c>
      <c r="B139" s="10" t="s">
        <v>196</v>
      </c>
      <c r="C139" s="11">
        <v>1988</v>
      </c>
      <c r="D139" s="10" t="s">
        <v>197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2"/>
      <c r="M139" s="21">
        <f t="shared" si="12"/>
        <v>0</v>
      </c>
      <c r="N139" s="16">
        <f t="shared" si="13"/>
        <v>0</v>
      </c>
    </row>
    <row r="140" spans="1:14" ht="12.75" hidden="1">
      <c r="A140" s="21">
        <v>135</v>
      </c>
      <c r="B140" s="10" t="s">
        <v>198</v>
      </c>
      <c r="C140" s="11">
        <v>1967</v>
      </c>
      <c r="D140" s="10" t="s">
        <v>199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2"/>
      <c r="M140" s="21">
        <f t="shared" si="12"/>
        <v>0</v>
      </c>
      <c r="N140" s="16">
        <f t="shared" si="13"/>
        <v>0</v>
      </c>
    </row>
    <row r="141" spans="1:14" ht="12.75" hidden="1">
      <c r="A141" s="21">
        <v>136</v>
      </c>
      <c r="B141" s="10" t="s">
        <v>200</v>
      </c>
      <c r="C141" s="11"/>
      <c r="D141" s="10"/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2"/>
      <c r="M141" s="21">
        <f t="shared" si="12"/>
        <v>0</v>
      </c>
      <c r="N141" s="16">
        <f t="shared" si="13"/>
        <v>0</v>
      </c>
    </row>
    <row r="142" spans="1:14" ht="12.75" hidden="1">
      <c r="A142" s="21">
        <v>137</v>
      </c>
      <c r="B142" s="10" t="s">
        <v>204</v>
      </c>
      <c r="C142" s="11" t="s">
        <v>145</v>
      </c>
      <c r="D142" s="10" t="s">
        <v>96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2"/>
      <c r="M142" s="21">
        <f t="shared" si="12"/>
        <v>0</v>
      </c>
      <c r="N142" s="16">
        <f t="shared" si="13"/>
        <v>0</v>
      </c>
    </row>
    <row r="143" spans="1:14" ht="12.75" hidden="1">
      <c r="A143" s="21">
        <v>138</v>
      </c>
      <c r="B143" s="10" t="s">
        <v>205</v>
      </c>
      <c r="C143" s="11">
        <v>1974</v>
      </c>
      <c r="D143" s="10" t="s">
        <v>48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2"/>
      <c r="M143" s="21">
        <f t="shared" si="12"/>
        <v>0</v>
      </c>
      <c r="N143" s="16">
        <f t="shared" si="13"/>
        <v>0</v>
      </c>
    </row>
    <row r="144" spans="1:14" ht="12.75" hidden="1">
      <c r="A144" s="21">
        <v>139</v>
      </c>
      <c r="B144" s="10" t="s">
        <v>206</v>
      </c>
      <c r="C144" s="11">
        <v>1977</v>
      </c>
      <c r="D144" s="10" t="s">
        <v>207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2"/>
      <c r="M144" s="21">
        <f t="shared" si="12"/>
        <v>0</v>
      </c>
      <c r="N144" s="16">
        <f t="shared" si="13"/>
        <v>0</v>
      </c>
    </row>
    <row r="145" spans="1:14" ht="12.75" hidden="1">
      <c r="A145" s="21">
        <v>140</v>
      </c>
      <c r="B145" s="10" t="s">
        <v>210</v>
      </c>
      <c r="C145" s="11">
        <v>1948</v>
      </c>
      <c r="D145" s="10" t="s">
        <v>87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2"/>
      <c r="M145" s="21">
        <f t="shared" si="12"/>
        <v>0</v>
      </c>
      <c r="N145" s="16">
        <f t="shared" si="13"/>
        <v>0</v>
      </c>
    </row>
    <row r="146" spans="1:14" ht="12.75" hidden="1">
      <c r="A146" s="21">
        <v>141</v>
      </c>
      <c r="B146" s="10" t="s">
        <v>211</v>
      </c>
      <c r="C146" s="11" t="s">
        <v>212</v>
      </c>
      <c r="D146" s="10" t="s">
        <v>87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2"/>
      <c r="M146" s="21">
        <f t="shared" si="12"/>
        <v>0</v>
      </c>
      <c r="N146" s="16">
        <f t="shared" si="13"/>
        <v>0</v>
      </c>
    </row>
    <row r="147" spans="1:14" ht="12.75" hidden="1">
      <c r="A147" s="21">
        <v>142</v>
      </c>
      <c r="B147" s="10" t="s">
        <v>213</v>
      </c>
      <c r="C147" s="11">
        <v>1933</v>
      </c>
      <c r="D147" s="10" t="s">
        <v>87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2"/>
      <c r="M147" s="21">
        <f t="shared" si="12"/>
        <v>0</v>
      </c>
      <c r="N147" s="16">
        <f t="shared" si="13"/>
        <v>0</v>
      </c>
    </row>
    <row r="148" spans="1:14" ht="12.75" hidden="1">
      <c r="A148" s="21">
        <v>143</v>
      </c>
      <c r="B148" s="10" t="s">
        <v>214</v>
      </c>
      <c r="C148" s="11">
        <v>1974</v>
      </c>
      <c r="D148" s="10" t="s">
        <v>72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2"/>
      <c r="M148" s="21">
        <f t="shared" si="12"/>
        <v>0</v>
      </c>
      <c r="N148" s="16">
        <f t="shared" si="13"/>
        <v>0</v>
      </c>
    </row>
    <row r="149" spans="1:14" ht="12.75" hidden="1">
      <c r="A149" s="21">
        <v>144</v>
      </c>
      <c r="B149" s="10" t="s">
        <v>280</v>
      </c>
      <c r="C149" s="11"/>
      <c r="D149" s="10" t="s">
        <v>161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2"/>
      <c r="M149" s="21">
        <f t="shared" si="12"/>
        <v>0</v>
      </c>
      <c r="N149" s="16">
        <f t="shared" si="13"/>
        <v>0</v>
      </c>
    </row>
    <row r="150" spans="1:14" ht="12.75" hidden="1">
      <c r="A150" s="21">
        <v>145</v>
      </c>
      <c r="B150" s="10" t="s">
        <v>217</v>
      </c>
      <c r="C150" s="11">
        <v>1972</v>
      </c>
      <c r="D150" s="10" t="s">
        <v>75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2"/>
      <c r="M150" s="21">
        <f t="shared" si="12"/>
        <v>0</v>
      </c>
      <c r="N150" s="16">
        <f t="shared" si="13"/>
        <v>0</v>
      </c>
    </row>
    <row r="151" spans="1:14" ht="12.75" hidden="1">
      <c r="A151" s="21">
        <v>146</v>
      </c>
      <c r="B151" s="10" t="s">
        <v>266</v>
      </c>
      <c r="C151" s="11"/>
      <c r="D151" s="10" t="s">
        <v>156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2"/>
      <c r="M151" s="21">
        <f t="shared" si="12"/>
        <v>0</v>
      </c>
      <c r="N151" s="16">
        <f t="shared" si="13"/>
        <v>0</v>
      </c>
    </row>
    <row r="152" spans="1:14" ht="12.75" hidden="1">
      <c r="A152" s="21">
        <v>147</v>
      </c>
      <c r="B152" s="10" t="s">
        <v>219</v>
      </c>
      <c r="C152" s="11">
        <v>1965</v>
      </c>
      <c r="D152" s="10" t="s">
        <v>220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2"/>
      <c r="M152" s="21">
        <f t="shared" si="12"/>
        <v>0</v>
      </c>
      <c r="N152" s="16">
        <f t="shared" si="13"/>
        <v>0</v>
      </c>
    </row>
    <row r="153" spans="1:14" ht="12.75" hidden="1">
      <c r="A153" s="21">
        <v>148</v>
      </c>
      <c r="B153" s="10" t="s">
        <v>222</v>
      </c>
      <c r="C153" s="11">
        <v>1976</v>
      </c>
      <c r="D153" s="10" t="s">
        <v>35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2"/>
      <c r="M153" s="21">
        <f t="shared" si="12"/>
        <v>0</v>
      </c>
      <c r="N153" s="16">
        <f t="shared" si="13"/>
        <v>0</v>
      </c>
    </row>
    <row r="154" spans="1:14" ht="12.75" hidden="1">
      <c r="A154" s="21">
        <v>149</v>
      </c>
      <c r="B154" s="10" t="s">
        <v>223</v>
      </c>
      <c r="C154" s="11">
        <v>1976</v>
      </c>
      <c r="D154" s="10" t="s">
        <v>48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2"/>
      <c r="M154" s="21">
        <f t="shared" si="12"/>
        <v>0</v>
      </c>
      <c r="N154" s="16">
        <f t="shared" si="13"/>
        <v>0</v>
      </c>
    </row>
    <row r="155" spans="1:14" ht="12.75" hidden="1">
      <c r="A155" s="21">
        <v>150</v>
      </c>
      <c r="B155" s="10" t="s">
        <v>224</v>
      </c>
      <c r="C155" s="11" t="s">
        <v>26</v>
      </c>
      <c r="D155" s="10" t="s">
        <v>16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2"/>
      <c r="M155" s="21">
        <f t="shared" si="12"/>
        <v>0</v>
      </c>
      <c r="N155" s="16">
        <f t="shared" si="13"/>
        <v>0</v>
      </c>
    </row>
    <row r="156" spans="1:14" ht="12.75" hidden="1">
      <c r="A156" s="21">
        <v>151</v>
      </c>
      <c r="B156" s="10" t="s">
        <v>225</v>
      </c>
      <c r="C156" s="11">
        <v>1974</v>
      </c>
      <c r="D156" s="10" t="s">
        <v>24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2"/>
      <c r="M156" s="21">
        <f t="shared" si="12"/>
        <v>0</v>
      </c>
      <c r="N156" s="16">
        <f t="shared" si="13"/>
        <v>0</v>
      </c>
    </row>
    <row r="157" spans="1:14" ht="12.75" hidden="1">
      <c r="A157" s="21">
        <v>152</v>
      </c>
      <c r="B157" s="10" t="s">
        <v>226</v>
      </c>
      <c r="C157" s="11" t="s">
        <v>137</v>
      </c>
      <c r="D157" s="10" t="s">
        <v>75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2"/>
      <c r="M157" s="21">
        <f t="shared" si="12"/>
        <v>0</v>
      </c>
      <c r="N157" s="16">
        <f t="shared" si="13"/>
        <v>0</v>
      </c>
    </row>
    <row r="158" spans="1:14" ht="12.75" hidden="1">
      <c r="A158" s="21">
        <v>153</v>
      </c>
      <c r="B158" s="10" t="s">
        <v>227</v>
      </c>
      <c r="C158" s="11">
        <v>1974</v>
      </c>
      <c r="D158" s="10" t="s">
        <v>63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2"/>
      <c r="M158" s="21">
        <f t="shared" si="12"/>
        <v>0</v>
      </c>
      <c r="N158" s="16">
        <f t="shared" si="13"/>
        <v>0</v>
      </c>
    </row>
    <row r="159" spans="1:14" ht="12.75" hidden="1">
      <c r="A159" s="21">
        <v>154</v>
      </c>
      <c r="B159" s="10" t="s">
        <v>228</v>
      </c>
      <c r="C159" s="11">
        <v>1981</v>
      </c>
      <c r="D159" s="10" t="s">
        <v>105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2"/>
      <c r="M159" s="21">
        <f>SUM(F159*5+G159*4+H159*3+I159*2-K159)</f>
        <v>0</v>
      </c>
      <c r="N159" s="16">
        <f>SUM(F159:J159)</f>
        <v>0</v>
      </c>
    </row>
    <row r="160" spans="1:14" ht="12.75" hidden="1">
      <c r="A160" s="21">
        <v>155</v>
      </c>
      <c r="B160" s="10" t="s">
        <v>229</v>
      </c>
      <c r="C160" s="11"/>
      <c r="D160" s="10" t="s">
        <v>230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2"/>
      <c r="M160" s="21">
        <f>SUM(F160*5+G160*4+H160*3+I160*2-K160)</f>
        <v>0</v>
      </c>
      <c r="N160" s="16">
        <f>SUM(F160:J160)</f>
        <v>0</v>
      </c>
    </row>
    <row r="161" spans="1:14" ht="12.75" hidden="1">
      <c r="A161" s="21">
        <v>156</v>
      </c>
      <c r="B161" s="10" t="s">
        <v>231</v>
      </c>
      <c r="C161" s="11" t="s">
        <v>232</v>
      </c>
      <c r="D161" s="10" t="s">
        <v>156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2"/>
      <c r="M161" s="21">
        <f>SUM(F161*5+G161*4+H161*3+I161*2-K161)</f>
        <v>0</v>
      </c>
      <c r="N161" s="16">
        <f>SUM(F161:J161)</f>
        <v>0</v>
      </c>
    </row>
    <row r="162" spans="1:14" ht="12.75" hidden="1">
      <c r="A162" s="21">
        <v>157</v>
      </c>
      <c r="B162" s="10" t="s">
        <v>233</v>
      </c>
      <c r="C162" s="11" t="s">
        <v>54</v>
      </c>
      <c r="D162" s="10" t="s">
        <v>234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2"/>
      <c r="M162" s="21">
        <f>SUM(F162*5+G162*4+H162*3+I162*2-K162)</f>
        <v>0</v>
      </c>
      <c r="N162" s="16">
        <f>SUM(F162:J162)</f>
        <v>0</v>
      </c>
    </row>
    <row r="163" spans="1:14" ht="12.75" hidden="1">
      <c r="A163" s="21">
        <v>158</v>
      </c>
      <c r="B163" s="10" t="s">
        <v>263</v>
      </c>
      <c r="C163" s="11"/>
      <c r="D163" s="10" t="s">
        <v>264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2"/>
      <c r="M163" s="21">
        <f>SUM(F163*5+G163*4+H163*3+I163*2-K163)</f>
        <v>0</v>
      </c>
      <c r="N163" s="16">
        <f>SUM(F163:J163)</f>
        <v>0</v>
      </c>
    </row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6" sqref="B6:H8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27" t="s">
        <v>267</v>
      </c>
      <c r="B1" s="27"/>
      <c r="C1" s="27"/>
      <c r="D1" s="27"/>
      <c r="E1" s="27"/>
      <c r="F1" s="27"/>
      <c r="G1" s="27"/>
      <c r="H1" s="27"/>
    </row>
    <row r="2" spans="1:8" ht="15">
      <c r="A2" s="28" t="s">
        <v>75</v>
      </c>
      <c r="B2" s="28"/>
      <c r="C2" s="28"/>
      <c r="D2" s="28"/>
      <c r="E2" s="28"/>
      <c r="F2" s="28"/>
      <c r="G2" s="28"/>
      <c r="H2" s="28"/>
    </row>
    <row r="3" spans="1:8" ht="15">
      <c r="A3" s="29">
        <v>40453</v>
      </c>
      <c r="B3" s="29"/>
      <c r="C3" s="29"/>
      <c r="D3" s="29"/>
      <c r="E3" s="29"/>
      <c r="F3" s="29"/>
      <c r="G3" s="29"/>
      <c r="H3" s="29"/>
    </row>
    <row r="5" spans="1:8" s="1" customFormat="1" ht="12.75">
      <c r="A5" s="9" t="s">
        <v>9</v>
      </c>
      <c r="B5" s="3" t="s">
        <v>10</v>
      </c>
      <c r="C5" s="3" t="s">
        <v>11</v>
      </c>
      <c r="D5" s="3">
        <v>1</v>
      </c>
      <c r="E5" s="3">
        <v>2</v>
      </c>
      <c r="F5" s="3">
        <v>3</v>
      </c>
      <c r="G5" s="3">
        <v>4</v>
      </c>
      <c r="H5" s="3" t="s">
        <v>6</v>
      </c>
    </row>
    <row r="6" spans="1:8" ht="12.75">
      <c r="A6" s="5">
        <v>1</v>
      </c>
      <c r="B6" s="14" t="s">
        <v>24</v>
      </c>
      <c r="C6" s="6" t="s">
        <v>317</v>
      </c>
      <c r="D6" s="5">
        <v>245</v>
      </c>
      <c r="E6" s="5">
        <v>224</v>
      </c>
      <c r="F6" s="5">
        <v>233</v>
      </c>
      <c r="G6" s="5">
        <v>239</v>
      </c>
      <c r="H6" s="5">
        <f aca="true" t="shared" si="0" ref="H6:H11">SUM(D6:G6)</f>
        <v>941</v>
      </c>
    </row>
    <row r="7" spans="1:8" ht="12.75">
      <c r="A7" s="5">
        <v>2</v>
      </c>
      <c r="B7" s="14" t="s">
        <v>75</v>
      </c>
      <c r="C7" s="6" t="s">
        <v>320</v>
      </c>
      <c r="D7" s="5">
        <v>223</v>
      </c>
      <c r="E7" s="5">
        <v>232</v>
      </c>
      <c r="F7" s="5">
        <v>234</v>
      </c>
      <c r="G7" s="5">
        <v>235</v>
      </c>
      <c r="H7" s="5">
        <f t="shared" si="0"/>
        <v>924</v>
      </c>
    </row>
    <row r="8" spans="1:8" ht="12.75">
      <c r="A8" s="5">
        <v>3</v>
      </c>
      <c r="B8" s="14" t="s">
        <v>14</v>
      </c>
      <c r="C8" s="6" t="s">
        <v>319</v>
      </c>
      <c r="D8" s="5">
        <v>228</v>
      </c>
      <c r="E8" s="5">
        <v>227</v>
      </c>
      <c r="F8" s="5">
        <v>236</v>
      </c>
      <c r="G8" s="5">
        <v>200</v>
      </c>
      <c r="H8" s="5">
        <f t="shared" si="0"/>
        <v>891</v>
      </c>
    </row>
    <row r="9" spans="1:8" ht="12.75" hidden="1">
      <c r="A9" s="5">
        <v>4</v>
      </c>
      <c r="B9" s="14" t="s">
        <v>0</v>
      </c>
      <c r="C9" s="8"/>
      <c r="D9" s="5"/>
      <c r="E9" s="5"/>
      <c r="F9" s="5"/>
      <c r="G9" s="5"/>
      <c r="H9" s="5">
        <f t="shared" si="0"/>
        <v>0</v>
      </c>
    </row>
    <row r="10" spans="1:8" ht="12.75" hidden="1">
      <c r="A10" s="5">
        <v>5</v>
      </c>
      <c r="B10" s="14" t="s">
        <v>43</v>
      </c>
      <c r="C10" s="6"/>
      <c r="D10" s="5"/>
      <c r="E10" s="5"/>
      <c r="F10" s="5"/>
      <c r="G10" s="5"/>
      <c r="H10" s="5">
        <f t="shared" si="0"/>
        <v>0</v>
      </c>
    </row>
    <row r="11" spans="1:8" ht="12.75" hidden="1">
      <c r="A11" s="5">
        <v>6</v>
      </c>
      <c r="B11" s="14" t="s">
        <v>255</v>
      </c>
      <c r="C11" s="6"/>
      <c r="D11" s="5"/>
      <c r="E11" s="5"/>
      <c r="F11" s="5"/>
      <c r="G11" s="5"/>
      <c r="H11" s="5">
        <f t="shared" si="0"/>
        <v>0</v>
      </c>
    </row>
    <row r="12" spans="1:8" ht="12.75" hidden="1">
      <c r="A12" s="5">
        <v>7</v>
      </c>
      <c r="B12" s="14" t="s">
        <v>38</v>
      </c>
      <c r="C12" s="6"/>
      <c r="D12" s="5"/>
      <c r="E12" s="5"/>
      <c r="F12" s="5"/>
      <c r="G12" s="5"/>
      <c r="H12" s="5">
        <f>SUM(D12:G12)</f>
        <v>0</v>
      </c>
    </row>
    <row r="13" spans="1:8" ht="12.75" hidden="1">
      <c r="A13" s="5">
        <v>8</v>
      </c>
      <c r="B13" s="14" t="s">
        <v>40</v>
      </c>
      <c r="C13" s="6"/>
      <c r="D13" s="5"/>
      <c r="E13" s="5"/>
      <c r="F13" s="5"/>
      <c r="G13" s="5"/>
      <c r="H13" s="5">
        <f>SUM(D13:G13)</f>
        <v>0</v>
      </c>
    </row>
    <row r="14" spans="1:8" ht="12.75" hidden="1">
      <c r="A14" s="5">
        <v>9</v>
      </c>
      <c r="B14" s="14" t="s">
        <v>256</v>
      </c>
      <c r="C14" s="6"/>
      <c r="D14" s="5"/>
      <c r="E14" s="5"/>
      <c r="F14" s="5"/>
      <c r="G14" s="5"/>
      <c r="H14" s="5">
        <f>SUM(D14:G14)</f>
        <v>0</v>
      </c>
    </row>
    <row r="15" spans="1:8" ht="12.75" hidden="1">
      <c r="A15" s="5">
        <v>10</v>
      </c>
      <c r="B15" s="6"/>
      <c r="C15" s="6"/>
      <c r="D15" s="5"/>
      <c r="E15" s="5"/>
      <c r="F15" s="5"/>
      <c r="G15" s="5"/>
      <c r="H15" s="5">
        <f>SUM(D15:G15)</f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27" t="s">
        <v>267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">
      <c r="A2" s="25" t="s">
        <v>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</row>
    <row r="3" spans="1:14" ht="15">
      <c r="A3" s="26">
        <v>40453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"/>
    </row>
    <row r="5" spans="1:13" s="2" customFormat="1" ht="12.75">
      <c r="A5" s="3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7</v>
      </c>
      <c r="L5" s="4" t="s">
        <v>5</v>
      </c>
      <c r="M5" s="3" t="s">
        <v>6</v>
      </c>
    </row>
    <row r="6" spans="1:14" ht="12.75">
      <c r="A6" s="5">
        <v>1</v>
      </c>
      <c r="B6" s="12" t="s">
        <v>235</v>
      </c>
      <c r="C6" s="11" t="s">
        <v>170</v>
      </c>
      <c r="D6" s="13" t="s">
        <v>127</v>
      </c>
      <c r="E6" s="5">
        <v>49</v>
      </c>
      <c r="F6" s="5">
        <v>32</v>
      </c>
      <c r="G6" s="5">
        <v>17</v>
      </c>
      <c r="H6" s="5">
        <v>0</v>
      </c>
      <c r="I6" s="5">
        <v>1</v>
      </c>
      <c r="J6" s="5">
        <v>0</v>
      </c>
      <c r="K6" s="5">
        <v>0</v>
      </c>
      <c r="L6" s="7" t="s">
        <v>291</v>
      </c>
      <c r="M6" s="5">
        <f>SUM(F6*5+G6*4+H6*3+I6*2-K6)</f>
        <v>230</v>
      </c>
      <c r="N6" s="1">
        <f>SUM(F6:J6)</f>
        <v>50</v>
      </c>
    </row>
    <row r="7" spans="1:14" ht="12.75">
      <c r="A7" s="5">
        <v>2</v>
      </c>
      <c r="B7" s="12" t="s">
        <v>277</v>
      </c>
      <c r="C7" s="11">
        <v>1977</v>
      </c>
      <c r="D7" s="10" t="s">
        <v>278</v>
      </c>
      <c r="E7" s="5">
        <v>49</v>
      </c>
      <c r="F7" s="5">
        <v>28</v>
      </c>
      <c r="G7" s="5">
        <v>19</v>
      </c>
      <c r="H7" s="5">
        <v>3</v>
      </c>
      <c r="I7" s="5">
        <v>0</v>
      </c>
      <c r="J7" s="5">
        <v>0</v>
      </c>
      <c r="K7" s="5">
        <v>0</v>
      </c>
      <c r="L7" s="7" t="s">
        <v>302</v>
      </c>
      <c r="M7" s="5">
        <f aca="true" t="shared" si="0" ref="M7:M20">SUM(F7*5+G7*4+H7*3+I7*2-K7)</f>
        <v>225</v>
      </c>
      <c r="N7" s="1">
        <f aca="true" t="shared" si="1" ref="N7:N20">SUM(F7:J7)</f>
        <v>50</v>
      </c>
    </row>
    <row r="8" spans="1:14" ht="12.75">
      <c r="A8" s="5">
        <v>3</v>
      </c>
      <c r="B8" s="12" t="s">
        <v>13</v>
      </c>
      <c r="C8" s="11" t="s">
        <v>122</v>
      </c>
      <c r="D8" s="13" t="s">
        <v>237</v>
      </c>
      <c r="E8" s="5">
        <v>49</v>
      </c>
      <c r="F8" s="5">
        <v>25</v>
      </c>
      <c r="G8" s="5">
        <v>19</v>
      </c>
      <c r="H8" s="5">
        <v>3</v>
      </c>
      <c r="I8" s="5">
        <v>0</v>
      </c>
      <c r="J8" s="5">
        <v>3</v>
      </c>
      <c r="K8" s="5">
        <v>0</v>
      </c>
      <c r="L8" s="7" t="s">
        <v>303</v>
      </c>
      <c r="M8" s="5">
        <f aca="true" t="shared" si="2" ref="M8:M13">SUM(F8*5+G8*4+H8*3+I8*2-K8)</f>
        <v>210</v>
      </c>
      <c r="N8" s="1">
        <f aca="true" t="shared" si="3" ref="N8:N13">SUM(F8:J8)</f>
        <v>50</v>
      </c>
    </row>
    <row r="9" spans="1:14" ht="12.75">
      <c r="A9" s="5">
        <v>4</v>
      </c>
      <c r="B9" s="12" t="s">
        <v>260</v>
      </c>
      <c r="C9" s="11" t="s">
        <v>145</v>
      </c>
      <c r="D9" s="13" t="s">
        <v>31</v>
      </c>
      <c r="E9" s="5">
        <v>34</v>
      </c>
      <c r="F9" s="5">
        <v>26</v>
      </c>
      <c r="G9" s="5">
        <v>16</v>
      </c>
      <c r="H9" s="5">
        <v>4</v>
      </c>
      <c r="I9" s="5">
        <v>1</v>
      </c>
      <c r="J9" s="5">
        <v>3</v>
      </c>
      <c r="K9" s="5">
        <v>0</v>
      </c>
      <c r="L9" s="7" t="s">
        <v>296</v>
      </c>
      <c r="M9" s="5">
        <f t="shared" si="2"/>
        <v>208</v>
      </c>
      <c r="N9" s="1">
        <f t="shared" si="3"/>
        <v>50</v>
      </c>
    </row>
    <row r="10" spans="1:14" ht="12.75">
      <c r="A10" s="5">
        <v>5</v>
      </c>
      <c r="B10" s="12" t="s">
        <v>281</v>
      </c>
      <c r="C10" s="11">
        <v>1959</v>
      </c>
      <c r="D10" s="13" t="s">
        <v>31</v>
      </c>
      <c r="E10" s="5">
        <v>44</v>
      </c>
      <c r="F10" s="5">
        <v>19</v>
      </c>
      <c r="G10" s="5">
        <v>21</v>
      </c>
      <c r="H10" s="5">
        <v>6</v>
      </c>
      <c r="I10" s="5">
        <v>2</v>
      </c>
      <c r="J10" s="5">
        <v>2</v>
      </c>
      <c r="K10" s="5">
        <v>0</v>
      </c>
      <c r="L10" s="7" t="s">
        <v>296</v>
      </c>
      <c r="M10" s="5">
        <f t="shared" si="2"/>
        <v>201</v>
      </c>
      <c r="N10" s="1">
        <f t="shared" si="3"/>
        <v>50</v>
      </c>
    </row>
    <row r="11" spans="1:14" ht="12.75">
      <c r="A11" s="5">
        <v>6</v>
      </c>
      <c r="B11" s="12" t="s">
        <v>241</v>
      </c>
      <c r="C11" s="11" t="s">
        <v>242</v>
      </c>
      <c r="D11" s="13" t="s">
        <v>31</v>
      </c>
      <c r="E11" s="5">
        <v>41</v>
      </c>
      <c r="F11" s="5">
        <v>22</v>
      </c>
      <c r="G11" s="5">
        <v>18</v>
      </c>
      <c r="H11" s="5">
        <v>6</v>
      </c>
      <c r="I11" s="5">
        <v>0</v>
      </c>
      <c r="J11" s="5">
        <v>4</v>
      </c>
      <c r="K11" s="5">
        <v>0</v>
      </c>
      <c r="L11" s="7" t="s">
        <v>304</v>
      </c>
      <c r="M11" s="5">
        <f t="shared" si="2"/>
        <v>200</v>
      </c>
      <c r="N11" s="1">
        <f t="shared" si="3"/>
        <v>50</v>
      </c>
    </row>
    <row r="12" spans="1:14" ht="12.75">
      <c r="A12" s="5">
        <v>7</v>
      </c>
      <c r="B12" s="12" t="s">
        <v>250</v>
      </c>
      <c r="C12" s="11" t="s">
        <v>251</v>
      </c>
      <c r="D12" s="13" t="s">
        <v>75</v>
      </c>
      <c r="E12" s="5">
        <v>34</v>
      </c>
      <c r="F12" s="5">
        <v>15</v>
      </c>
      <c r="G12" s="5">
        <v>20</v>
      </c>
      <c r="H12" s="5">
        <v>7</v>
      </c>
      <c r="I12" s="5">
        <v>0</v>
      </c>
      <c r="J12" s="5">
        <v>8</v>
      </c>
      <c r="K12" s="5">
        <v>0</v>
      </c>
      <c r="L12" s="7" t="s">
        <v>315</v>
      </c>
      <c r="M12" s="5">
        <f t="shared" si="2"/>
        <v>176</v>
      </c>
      <c r="N12" s="1">
        <f t="shared" si="3"/>
        <v>50</v>
      </c>
    </row>
    <row r="13" spans="1:14" ht="12.75">
      <c r="A13" s="5">
        <v>8</v>
      </c>
      <c r="B13" s="12" t="s">
        <v>279</v>
      </c>
      <c r="C13" s="11" t="s">
        <v>307</v>
      </c>
      <c r="D13" s="13" t="s">
        <v>31</v>
      </c>
      <c r="E13" s="5">
        <v>29</v>
      </c>
      <c r="F13" s="5">
        <v>3</v>
      </c>
      <c r="G13" s="5">
        <v>24</v>
      </c>
      <c r="H13" s="5">
        <v>10</v>
      </c>
      <c r="I13" s="5">
        <v>2</v>
      </c>
      <c r="J13" s="5">
        <v>11</v>
      </c>
      <c r="K13" s="5">
        <v>0</v>
      </c>
      <c r="L13" s="7" t="s">
        <v>288</v>
      </c>
      <c r="M13" s="5">
        <f t="shared" si="2"/>
        <v>145</v>
      </c>
      <c r="N13" s="1">
        <f t="shared" si="3"/>
        <v>50</v>
      </c>
    </row>
    <row r="14" spans="1:14" ht="12.75" hidden="1">
      <c r="A14" s="5">
        <v>9</v>
      </c>
      <c r="B14" s="12" t="s">
        <v>236</v>
      </c>
      <c r="C14" s="11">
        <v>1975</v>
      </c>
      <c r="D14" s="13" t="s">
        <v>87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/>
      <c r="M14" s="5">
        <f t="shared" si="0"/>
        <v>0</v>
      </c>
      <c r="N14" s="1">
        <f t="shared" si="1"/>
        <v>0</v>
      </c>
    </row>
    <row r="15" spans="1:14" ht="12.75" hidden="1">
      <c r="A15" s="5">
        <v>10</v>
      </c>
      <c r="B15" s="12" t="s">
        <v>244</v>
      </c>
      <c r="C15" s="11">
        <v>1985</v>
      </c>
      <c r="D15" s="13" t="s">
        <v>257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/>
      <c r="M15" s="5">
        <f t="shared" si="0"/>
        <v>0</v>
      </c>
      <c r="N15" s="1">
        <f t="shared" si="1"/>
        <v>0</v>
      </c>
    </row>
    <row r="16" spans="1:14" ht="12.75" hidden="1">
      <c r="A16" s="5">
        <v>11</v>
      </c>
      <c r="B16" s="12" t="s">
        <v>243</v>
      </c>
      <c r="C16" s="11">
        <v>1958</v>
      </c>
      <c r="D16" s="13" t="s">
        <v>159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/>
      <c r="M16" s="5">
        <f>SUM(F16*5+G16*4+H16*3+I16*2-K16)</f>
        <v>0</v>
      </c>
      <c r="N16" s="1">
        <f>SUM(F16:J16)</f>
        <v>0</v>
      </c>
    </row>
    <row r="17" spans="1:14" ht="12.75" hidden="1">
      <c r="A17" s="5">
        <v>12</v>
      </c>
      <c r="B17" s="12" t="s">
        <v>245</v>
      </c>
      <c r="C17" s="11" t="s">
        <v>246</v>
      </c>
      <c r="D17" s="13" t="s">
        <v>247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"/>
      <c r="M17" s="5">
        <f t="shared" si="0"/>
        <v>0</v>
      </c>
      <c r="N17" s="1">
        <f t="shared" si="1"/>
        <v>0</v>
      </c>
    </row>
    <row r="18" spans="1:14" ht="12.75" hidden="1">
      <c r="A18" s="5">
        <v>13</v>
      </c>
      <c r="B18" s="12" t="s">
        <v>238</v>
      </c>
      <c r="C18" s="11" t="s">
        <v>239</v>
      </c>
      <c r="D18" s="13" t="s">
        <v>240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/>
      <c r="M18" s="5">
        <f t="shared" si="0"/>
        <v>0</v>
      </c>
      <c r="N18" s="1">
        <f t="shared" si="1"/>
        <v>0</v>
      </c>
    </row>
    <row r="19" spans="1:14" ht="12.75" hidden="1">
      <c r="A19" s="5">
        <v>14</v>
      </c>
      <c r="B19" s="12" t="s">
        <v>283</v>
      </c>
      <c r="C19" s="11"/>
      <c r="D19" s="13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"/>
      <c r="M19" s="5">
        <f t="shared" si="0"/>
        <v>0</v>
      </c>
      <c r="N19" s="1">
        <f t="shared" si="1"/>
        <v>0</v>
      </c>
    </row>
    <row r="20" spans="1:14" ht="12.75" hidden="1">
      <c r="A20" s="5">
        <v>15</v>
      </c>
      <c r="B20" s="12" t="s">
        <v>252</v>
      </c>
      <c r="C20" s="11" t="s">
        <v>54</v>
      </c>
      <c r="D20" s="10" t="s">
        <v>253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/>
      <c r="M20" s="5">
        <f t="shared" si="0"/>
        <v>0</v>
      </c>
      <c r="N20" s="1">
        <f t="shared" si="1"/>
        <v>0</v>
      </c>
    </row>
    <row r="21" spans="1:14" ht="12.75" hidden="1">
      <c r="A21" s="5">
        <v>16</v>
      </c>
      <c r="B21" s="12" t="s">
        <v>254</v>
      </c>
      <c r="C21" s="11" t="s">
        <v>137</v>
      </c>
      <c r="D21" s="13" t="s">
        <v>265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/>
      <c r="M21" s="5">
        <f>SUM(F21*5+G21*4+H21*3+I21*2-K21)</f>
        <v>0</v>
      </c>
      <c r="N21" s="1">
        <f>SUM(F21:J21)</f>
        <v>0</v>
      </c>
    </row>
    <row r="22" spans="1:14" ht="12.75" hidden="1">
      <c r="A22" s="5">
        <v>17</v>
      </c>
      <c r="B22" s="12" t="s">
        <v>248</v>
      </c>
      <c r="C22" s="11" t="s">
        <v>249</v>
      </c>
      <c r="D22" s="13" t="s">
        <v>48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"/>
      <c r="M22" s="5">
        <f>SUM(F22*5+G22*4+H22*3+I22*2-K22)</f>
        <v>0</v>
      </c>
      <c r="N22" s="1">
        <f>SUM(F22:J22)</f>
        <v>0</v>
      </c>
    </row>
    <row r="23" ht="12.75" hidden="1"/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2010-10-02T10:18:26Z</cp:lastPrinted>
  <dcterms:created xsi:type="dcterms:W3CDTF">2006-06-17T08:14:46Z</dcterms:created>
  <dcterms:modified xsi:type="dcterms:W3CDTF">2010-11-12T08:41:36Z</dcterms:modified>
  <cp:category/>
  <cp:version/>
  <cp:contentType/>
  <cp:contentStatus/>
</cp:coreProperties>
</file>